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Калкулатор на пътните разходи" sheetId="1" r:id="rId1"/>
  </sheets>
  <definedNames>
    <definedName name="_xlnm.Print_Titles" localSheetId="0">'Калкулатор на пътните разходи'!$9:$10</definedName>
    <definedName name="ЗаглавиеКолона1">Калкулатор[[#Headers],[Дата]]</definedName>
    <definedName name="ОбластЗаглавиеРед1..D3">'Калкулатор на пътните разходи'!$B$2</definedName>
    <definedName name="ОбластЗаглавиеРед2..D5">'Калкулатор на пътните разходи'!$C$4</definedName>
    <definedName name="ОбластЗаглавиеРед3..D6">'Калкулатор на пътните разходи'!$B$6</definedName>
    <definedName name="ОбластЗаглавиеРед4..I7">'Калкулатор на пътните разходи'!$G$3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<sst xmlns="http://schemas.openxmlformats.org/spreadsheetml/2006/main" count="25" uniqueCount="25">
  <si>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Калкулатор на пътните разходи</t>
  </si>
  <si>
    <t>Име на служител</t>
  </si>
  <si>
    <t>ИД на служител</t>
  </si>
  <si>
    <t>Дати на пътуването</t>
  </si>
  <si>
    <t>Предназначение</t>
  </si>
  <si>
    <t>Дата</t>
  </si>
  <si>
    <t>Начало на</t>
  </si>
  <si>
    <t>Край на</t>
  </si>
  <si>
    <t>Транспорт</t>
  </si>
  <si>
    <t>От (начална точка)</t>
  </si>
  <si>
    <t>До (местоназначение)</t>
  </si>
  <si>
    <t>лв.</t>
  </si>
  <si>
    <t>Хотел</t>
  </si>
  <si>
    <t xml:space="preserve">лв. </t>
  </si>
  <si>
    <t>Разходите в един поглед</t>
  </si>
  <si>
    <t>Общ брой дни на пътуването</t>
  </si>
  <si>
    <t>Разход за транспорт</t>
  </si>
  <si>
    <t>Разход за хотел</t>
  </si>
  <si>
    <t>Разход за храна</t>
  </si>
  <si>
    <t>ОБЩО РАЗХОДИ ЗА ПЪТУВАНЕ</t>
  </si>
  <si>
    <t>Храна</t>
  </si>
  <si>
    <t>Закуска</t>
  </si>
  <si>
    <t>Обяд</t>
  </si>
  <si>
    <t>Вечеря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</si>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</sst>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&quot;$&quot;#,##0.00"/>
    <numFmt numFmtId="165" formatCode="[$-409]d\-mmm;@"/>
    <numFmt numFmtId="166" formatCode="#,##0.00\ &quot;лв.&quot;;[Red]#,##0.00\ &quot;лв.&quot;"/>
    <numFmt numFmtId="167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4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66" fontId="0" fillId="0" borderId="0" xfId="2" applyNumberFormat="1" applyFo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67" fontId="3" fillId="0" borderId="0" xfId="10" applyNumberFormat="1">
      <alignment horizontal="right" vertical="center"/>
    </xf>
    <xf numFmtId="167" fontId="0" fillId="0" borderId="0" xfId="0" applyNumberFormat="1" applyFont="1" applyFill="1" applyBorder="1" applyAlignment="1">
      <alignment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67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  <xf numFmtId="0" fontId="4" fillId="0" borderId="0" xfId="3">
      <alignment horizontal="center" vertical="center" wrapText="1"/>
    </xf>
    <xf numFmtId="166" fontId="5" fillId="3" borderId="4" xfId="13" applyNumberFormat="1" applyBorder="1">
      <alignment horizontal="center" vertical="center"/>
    </xf>
    <xf numFmtId="166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6" fontId="6" fillId="2" borderId="1" xfId="11" applyNumberFormat="1" applyFont="1" applyFill="1" applyBorder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  <cellStyle name="Дата" xfId="1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;[Red]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;[Red]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;[Red]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;[Red]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;[Red]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лв.&quot;;[Red]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[$-F800]dddd\,\ mmmm\ dd\,\ yyyy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Регистър на разходите за служебни пътувания" defaultPivotStyle="PivotStyleLight16">
    <tableStyle name="Регистър на разходите за служебни пътувания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Калкулатор" displayName="Калкулатор" ref="B10:J17" totalsRowCount="1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Дата" dataDxfId="15" totalsRowDxfId="14"/>
    <tableColumn id="3" name="От (начална точка)" totalsRowDxfId="13"/>
    <tableColumn id="4" name="До (местоназначение)" totalsRowDxfId="12"/>
    <tableColumn id="5" name="лв." totalsRowFunction="sum" dataDxfId="11" totalsRowDxfId="10"/>
    <tableColumn id="6" name="лв. " totalsRowFunction="sum" dataDxfId="9" totalsRowDxfId="8"/>
    <tableColumn id="7" name="Закуска" totalsRowFunction="sum" dataDxfId="7" totalsRowDxfId="6"/>
    <tableColumn id="8" name="Обяд" totalsRowFunction="sum" dataDxfId="5" totalsRowDxfId="4"/>
    <tableColumn id="9" name="Вечеря" totalsRowFunction="sum" dataDxfId="3" totalsRowDxfId="2"/>
    <tableColumn id="10" name="Закуски" totalsRowFunction="sum" dataDxfId="1" totalsRowDxfId="0"/>
  </tableColumns>
  <tableStyleInfo name="Регистър на разходите за служебни пътувания" showFirstColumn="0" showLastColumn="0" showRowStripes="1" showColumnStripes="0"/>
  <extLst>
    <ext xmlns:x14="http://schemas.microsoft.com/office/spreadsheetml/2009/9/main" uri="{504A1905-F514-4f6f-8877-14C23A59335A}">
      <x14:table altTextSummary="Въведете разходи за транспорт, хотел и храна в тази таблица. Общите суми се изчисляват автоматично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3" bestFit="1" customWidth="1"/>
    <col min="3" max="3" width="19.7109375" customWidth="1"/>
    <col min="4" max="4" width="22.140625" bestFit="1" customWidth="1"/>
    <col min="5" max="10" width="15.7109375" customWidth="1"/>
    <col min="11" max="11" width="2.7109375" customWidth="1"/>
  </cols>
  <sheetData>
    <row r="1" spans="2:10" ht="59.25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ht="15" customHeight="1" x14ac:dyDescent="0.25">
      <c r="B2" s="12" t="s">
        <v>1</v>
      </c>
      <c r="C2" s="12"/>
      <c r="D2" s="21"/>
      <c r="E2" s="21"/>
      <c r="G2" s="14" t="s">
        <v>14</v>
      </c>
      <c r="H2" s="14"/>
      <c r="I2" s="14"/>
      <c r="J2" s="14"/>
    </row>
    <row r="3" spans="2:10" ht="15" customHeight="1" x14ac:dyDescent="0.25">
      <c r="B3" s="12" t="s">
        <v>2</v>
      </c>
      <c r="C3" s="12"/>
      <c r="D3" s="21"/>
      <c r="E3" s="21"/>
      <c r="G3" s="16" t="s">
        <v>15</v>
      </c>
      <c r="H3" s="16"/>
      <c r="I3" s="22"/>
      <c r="J3" s="22"/>
    </row>
    <row r="4" spans="2:10" ht="15" customHeight="1" x14ac:dyDescent="0.25">
      <c r="B4" s="12" t="s">
        <v>3</v>
      </c>
      <c r="C4" s="2" t="s">
        <v>6</v>
      </c>
      <c r="D4" s="13"/>
      <c r="E4" s="13"/>
      <c r="G4" s="16" t="s">
        <v>16</v>
      </c>
      <c r="H4" s="16"/>
      <c r="I4" s="23">
        <f>IFERROR(E17, "")</f>
        <v>0</v>
      </c>
      <c r="J4" s="23"/>
    </row>
    <row r="5" spans="2:10" ht="15" customHeight="1" x14ac:dyDescent="0.25">
      <c r="B5" s="12"/>
      <c r="C5" s="2" t="s">
        <v>7</v>
      </c>
      <c r="D5" s="13"/>
      <c r="E5" s="13"/>
      <c r="G5" s="16" t="s">
        <v>17</v>
      </c>
      <c r="H5" s="16"/>
      <c r="I5" s="23">
        <f>IFERROR(F17, "")</f>
        <v>0</v>
      </c>
      <c r="J5" s="23"/>
    </row>
    <row r="6" spans="2:10" ht="15" customHeight="1" x14ac:dyDescent="0.25">
      <c r="B6" s="12" t="s">
        <v>4</v>
      </c>
      <c r="C6" s="12"/>
      <c r="D6" s="21"/>
      <c r="E6" s="21"/>
      <c r="G6" s="16" t="s">
        <v>18</v>
      </c>
      <c r="H6" s="16"/>
      <c r="I6" s="23">
        <f>IFERROR(SUM(G17:J17), "")</f>
        <v>0</v>
      </c>
      <c r="J6" s="23"/>
    </row>
    <row r="7" spans="2:10" ht="15" customHeight="1" x14ac:dyDescent="0.25">
      <c r="C7" s="15"/>
      <c r="D7" s="15"/>
      <c r="E7" s="15"/>
      <c r="G7" s="17" t="s">
        <v>19</v>
      </c>
      <c r="H7" s="17"/>
      <c r="I7" s="19">
        <f>IFERROR(SUM(I4:I6),"")</f>
        <v>0</v>
      </c>
      <c r="J7" s="20"/>
    </row>
    <row r="8" spans="2:10" ht="15" customHeight="1" x14ac:dyDescent="0.25"/>
    <row r="9" spans="2:10" ht="15" customHeight="1" x14ac:dyDescent="0.25">
      <c r="B9" s="3"/>
      <c r="C9" s="11" t="s">
        <v>8</v>
      </c>
      <c r="D9" s="11"/>
      <c r="E9" s="11"/>
      <c r="F9" s="3" t="s">
        <v>12</v>
      </c>
      <c r="G9" s="11" t="s">
        <v>20</v>
      </c>
      <c r="H9" s="11"/>
      <c r="I9" s="11"/>
      <c r="J9" s="11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4" t="s">
        <v>11</v>
      </c>
      <c r="F10" s="4" t="s">
        <v>13</v>
      </c>
      <c r="G10" s="4" t="s">
        <v>21</v>
      </c>
      <c r="H10" s="4" t="s">
        <v>22</v>
      </c>
      <c r="I10" s="4" t="s">
        <v>23</v>
      </c>
      <c r="J10" s="4" t="s">
        <v>24</v>
      </c>
    </row>
    <row r="11" spans="2:10" ht="30" customHeight="1" x14ac:dyDescent="0.25">
      <c r="B11" s="9"/>
      <c r="C11" s="6"/>
      <c r="D11" s="6"/>
      <c r="E11" s="7"/>
      <c r="F11" s="7"/>
      <c r="G11" s="7"/>
      <c r="H11" s="7"/>
      <c r="I11" s="7"/>
      <c r="J11" s="7"/>
    </row>
    <row r="12" spans="2:10" ht="30" customHeight="1" x14ac:dyDescent="0.25">
      <c r="B12" s="9"/>
      <c r="C12" s="6"/>
      <c r="D12" s="6"/>
      <c r="E12" s="7"/>
      <c r="F12" s="7"/>
      <c r="G12" s="7"/>
      <c r="H12" s="7"/>
      <c r="I12" s="7"/>
      <c r="J12" s="7"/>
    </row>
    <row r="13" spans="2:10" ht="30" customHeight="1" x14ac:dyDescent="0.25">
      <c r="B13" s="9"/>
      <c r="C13" s="6"/>
      <c r="D13" s="6"/>
      <c r="E13" s="7"/>
      <c r="F13" s="7"/>
      <c r="G13" s="7"/>
      <c r="H13" s="7"/>
      <c r="I13" s="7"/>
      <c r="J13" s="7"/>
    </row>
    <row r="14" spans="2:10" ht="30" customHeight="1" x14ac:dyDescent="0.25">
      <c r="B14" s="9"/>
      <c r="C14" s="6"/>
      <c r="D14" s="6"/>
      <c r="E14" s="7"/>
      <c r="F14" s="7"/>
      <c r="G14" s="7"/>
      <c r="H14" s="7"/>
      <c r="I14" s="7"/>
      <c r="J14" s="7"/>
    </row>
    <row r="15" spans="2:10" s="1" customFormat="1" ht="30" customHeight="1" x14ac:dyDescent="0.25">
      <c r="B15" s="9"/>
      <c r="C15" s="6"/>
      <c r="D15" s="6"/>
      <c r="E15" s="7"/>
      <c r="F15" s="7"/>
      <c r="G15" s="7"/>
      <c r="H15" s="7"/>
      <c r="I15" s="7"/>
      <c r="J15" s="7"/>
    </row>
    <row r="16" spans="2:10" ht="30" customHeight="1" x14ac:dyDescent="0.25">
      <c r="B16" s="9"/>
      <c r="E16" s="7"/>
      <c r="F16" s="7"/>
      <c r="G16" s="7"/>
      <c r="H16" s="7"/>
      <c r="I16" s="7"/>
      <c r="J16" s="7"/>
    </row>
    <row r="17" spans="2:10" ht="30" customHeight="1" x14ac:dyDescent="0.25">
      <c r="B17" s="10"/>
      <c r="C17" s="5"/>
      <c r="D17" s="5"/>
      <c r="E17" s="8">
        <f>SUBTOTAL(109,Калкулатор[лв.])</f>
        <v>0</v>
      </c>
      <c r="F17" s="8">
        <f>SUBTOTAL(109,Калкулатор[лв. ])</f>
        <v>0</v>
      </c>
      <c r="G17" s="8">
        <f>SUBTOTAL(109,Калкулатор[Закуска])</f>
        <v>0</v>
      </c>
      <c r="H17" s="8">
        <f>SUBTOTAL(109,Калкулатор[Обяд])</f>
        <v>0</v>
      </c>
      <c r="I17" s="8">
        <f>SUBTOTAL(109,Калкулатор[Вечеря])</f>
        <v>0</v>
      </c>
      <c r="J17" s="8">
        <f>SUBTOTAL(109,Калкулатор[Закуски])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dataValidations count="37">
    <dataValidation allowBlank="1" showInputMessage="1" showErrorMessage="1" prompt="Създайте калкулатор на пътните разходи в тази работна книга. Изчислете разходите за транспорт, хотел и храна. Общите разходи за пътуване се изчисляват автоматично в клетка I7" sqref="A1"/>
    <dataValidation allowBlank="1" showInputMessage="1" showErrorMessage="1" prompt="Заглавието на този работен лист е в тази клетка" sqref="B1:J1"/>
    <dataValidation allowBlank="1" showInputMessage="1" showErrorMessage="1" prompt="Въведете името на служителя в клетката отдясно" sqref="B2:C2"/>
    <dataValidation allowBlank="1" showInputMessage="1" showErrorMessage="1" prompt="Въведете име на служител в тази клетка" sqref="D2:E2"/>
    <dataValidation allowBlank="1" showInputMessage="1" showErrorMessage="1" prompt="Въведете ИД на служител в клетката вдясно" sqref="B3:C3"/>
    <dataValidation allowBlank="1" showInputMessage="1" showErrorMessage="1" prompt="Въведете ИД на служителя в тази клетка" sqref="D3:E3"/>
    <dataValidation allowBlank="1" showInputMessage="1" showErrorMessage="1" prompt="Въведете дати на пътуването в клетките отдясно" sqref="B4:B5"/>
    <dataValidation allowBlank="1" showInputMessage="1" showErrorMessage="1" prompt="Въведете начална дата на пътуването в клетката отдясно" sqref="C4"/>
    <dataValidation allowBlank="1" showInputMessage="1" showErrorMessage="1" prompt="Въведете начална дата на пътуването в тази клетка" sqref="D4:E4"/>
    <dataValidation allowBlank="1" showInputMessage="1" showErrorMessage="1" prompt="Въведете крайна дата на пътуването в клетката отдясно" sqref="C5"/>
    <dataValidation allowBlank="1" showInputMessage="1" showErrorMessage="1" prompt="Въведете крайна дата на пътуването в тази клетка" sqref="D5:E5"/>
    <dataValidation allowBlank="1" showInputMessage="1" showErrorMessage="1" prompt="Въведете предназначение на пътуването в клетката отдясно" sqref="B6:C6"/>
    <dataValidation allowBlank="1" showInputMessage="1" showErrorMessage="1" prompt="Въведете предназначение на пътуването в тази клетка" sqref="D6:E6"/>
    <dataValidation allowBlank="1" showInputMessage="1" showErrorMessage="1" prompt="Разходите се изчисляват автоматично в клетките по-долу въз основа на записите в таблицата на калкулатора, започваща от клетка B10. Въведете общия брой дни на пътуването в клетка I3" sqref="G2:J2"/>
    <dataValidation allowBlank="1" showInputMessage="1" showErrorMessage="1" prompt="Въведете общия брой дни на пътуването в клетката отдясно" sqref="G3:H3"/>
    <dataValidation allowBlank="1" showInputMessage="1" showErrorMessage="1" prompt="Въведете общия брой дни на пътуването в тази клетка" sqref="I3:J3"/>
    <dataValidation allowBlank="1" showInputMessage="1" showErrorMessage="1" prompt="Разходът за транспорт се изчислява автоматично в клетката отдясно" sqref="G4:H4"/>
    <dataValidation allowBlank="1" showInputMessage="1" showErrorMessage="1" prompt="Разходът за транспорт се изчислява автоматично в тази клетка" sqref="I4:J4"/>
    <dataValidation allowBlank="1" showInputMessage="1" showErrorMessage="1" prompt="Разходът за хотел се изчислява автоматично в клетката отдясно" sqref="G5:H5"/>
    <dataValidation allowBlank="1" showInputMessage="1" showErrorMessage="1" prompt="Разходът за хотел се изчислява автоматично в тази клетка" sqref="I5:J5"/>
    <dataValidation allowBlank="1" showInputMessage="1" showErrorMessage="1" prompt="Разходът за храна се изчислява автоматично в клетката отдясно" sqref="G6:H6"/>
    <dataValidation allowBlank="1" showInputMessage="1" showErrorMessage="1" prompt="Разходът за храна се изчислява автоматично в тази клетка" sqref="I6:J6"/>
    <dataValidation allowBlank="1" showInputMessage="1" showErrorMessage="1" prompt="Общите разходи за пътуването се изчисляват автоматично в клетката отдясно" sqref="G7:H7"/>
    <dataValidation allowBlank="1" showInputMessage="1" showErrorMessage="1" prompt="Общите разходи за пътуването се изчисляват автоматично в тази клетка" sqref="I7:J7"/>
    <dataValidation allowBlank="1" showInputMessage="1" showErrorMessage="1" prompt="Въведете подробни данни за разходите за транспорт, хотел и храна в таблицата по-долу" sqref="B9"/>
    <dataValidation allowBlank="1" showInputMessage="1" showErrorMessage="1" prompt="Въведете подробни данни за разхода за транспорт в колони от C до E под това заглавие" sqref="C9:E9"/>
    <dataValidation allowBlank="1" showInputMessage="1" showErrorMessage="1" prompt="Въведете подробни данни за разхода за храна в колони от G до J под това заглавие" sqref="G9:J9"/>
    <dataValidation allowBlank="1" showInputMessage="1" showErrorMessage="1" prompt="Въведете подробни данни за разхода за хотел в колона F под това заглавие" sqref="F9"/>
    <dataValidation allowBlank="1" showInputMessage="1" showErrorMessage="1" prompt="Въведете дата в тази колона под това заглавие" sqref="B10"/>
    <dataValidation allowBlank="1" showInputMessage="1" showErrorMessage="1" prompt="Въведете начало (начална точка) в тази колона под това заглавие" sqref="C10"/>
    <dataValidation allowBlank="1" showInputMessage="1" showErrorMessage="1" prompt="Въведете край (местоназначение) в тази колона под това заглавие" sqref="D10"/>
    <dataValidation allowBlank="1" showInputMessage="1" showErrorMessage="1" prompt="Въведете разходи за транспорт в тази колона под това заглавие" sqref="E10"/>
    <dataValidation allowBlank="1" showInputMessage="1" showErrorMessage="1" prompt="Въведете разходи за хотел в тази колона под това заглавие" sqref="F10"/>
    <dataValidation allowBlank="1" showInputMessage="1" showErrorMessage="1" prompt="Въведете разходи за закуска в тази колона под това заглавие" sqref="G10"/>
    <dataValidation allowBlank="1" showInputMessage="1" showErrorMessage="1" prompt="Въведете разходи за обяд в тази колона под това заглавие" sqref="H10"/>
    <dataValidation allowBlank="1" showInputMessage="1" showErrorMessage="1" prompt="Въведете разходи за вечеря в тази колона под това заглавие" sqref="I10"/>
    <dataValidation allowBlank="1" showInputMessage="1" showErrorMessage="1" prompt="Въведете разходи за закуски в тази колона под това заглавие" sqref="J10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Калкулатор на пътните разходи</vt:lpstr>
      <vt:lpstr>'Калкулатор на пътните разходи'!Print_Titles</vt:lpstr>
      <vt:lpstr>ЗаглавиеКолона1</vt:lpstr>
      <vt:lpstr>ОбластЗаглавиеРед1..D3</vt:lpstr>
      <vt:lpstr>ОбластЗаглавиеРед2..D5</vt:lpstr>
      <vt:lpstr>ОбластЗаглавиеРед3..D6</vt:lpstr>
      <vt:lpstr>ОбластЗаглавиеРед4..I7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2018-06-29T11:30:52Z</dcterms:created>
  <dcterms:modified xsi:type="dcterms:W3CDTF">2018-06-29T11:30:52Z</dcterms:modified>
</cp:coreProperties>
</file>