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6"/>
  <workbookPr filterPrivacy="1"/>
  <xr:revisionPtr revIDLastSave="0" documentId="13_ncr:1_{624D1909-CC90-4968-A4DE-8965F2F2C0A8}" xr6:coauthVersionLast="47" xr6:coauthVersionMax="47" xr10:uidLastSave="{00000000-0000-0000-0000-000000000000}"/>
  <bookViews>
    <workbookView showHorizontalScroll="0" showVerticalScroll="0" showSheetTabs="0" xWindow="-120" yWindow="-120" windowWidth="28950" windowHeight="16065" xr2:uid="{00000000-000D-0000-FFFF-FFFF00000000}"/>
  </bookViews>
  <sheets>
    <sheet name="ИЗВЛЕЧЕНИЕ ЗА ПЛАЩАНИЯТА" sheetId="1" r:id="rId1"/>
  </sheets>
  <definedNames>
    <definedName name="ЗаглавиеКолона1">Данни[[#Headers],[ДАТА]]</definedName>
    <definedName name="ОбластЗаглавиеРед1..C4">'ИЗВЛЕЧЕНИЕ ЗА ПЛАЩАНИЯТА'!$B$2</definedName>
    <definedName name="ОбластЗаглавиеРед2..G4">'ИЗВЛЕЧЕНИЕ ЗА ПЛАЩАНИЯТА'!$F$2</definedName>
    <definedName name="ОбластЗаглавиеРед3..C8">'ИЗВЛЕЧЕНИЕ ЗА ПЛАЩАНИЯТА'!$B$6</definedName>
    <definedName name="ОбластЗаглавиеРед4..G10">'ИЗВЛЕЧЕНИЕ ЗА ПЛАЩАНИЯТА'!$E$6</definedName>
    <definedName name="ОбластЗаглавиеРед5..C27">'ИЗВЛЕЧЕНИЕ ЗА ПЛАЩАНИЯТА'!$B$22</definedName>
    <definedName name="_xlnm.Print_Titles" localSheetId="0">'ИЗВЛЕЧЕНИЕ ЗА ПЛАЩАНИЯТА'!$12:$12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B13" i="1"/>
  <c r="H13" i="1"/>
  <c r="H18" i="1" s="1"/>
  <c r="C26" i="1" s="1"/>
  <c r="H14" i="1"/>
  <c r="H16" i="1"/>
  <c r="H17" i="1"/>
</calcChain>
</file>

<file path=xl/sharedStrings.xml><?xml version="1.0" encoding="utf-8"?>
<sst xmlns="http://schemas.openxmlformats.org/spreadsheetml/2006/main" count="36" uniqueCount="30">
  <si>
    <t>ИМЕ НА ФИРМА</t>
  </si>
  <si>
    <t>Улица и номер</t>
  </si>
  <si>
    <t>Адрес 2</t>
  </si>
  <si>
    <t>Град, област, пощенски код</t>
  </si>
  <si>
    <t>ИЗВЛЕЧЕНИЕ</t>
  </si>
  <si>
    <t>Извлечение №:</t>
  </si>
  <si>
    <t>Дата:</t>
  </si>
  <si>
    <t>ИД на клиент:</t>
  </si>
  <si>
    <t>ДАТА</t>
  </si>
  <si>
    <t>Напомняне: Моля, включете номера на извлечението във вашия чек.</t>
  </si>
  <si>
    <t>Условия: Балансът е дължим след 30 дни.</t>
  </si>
  <si>
    <t>ПАРИЧЕН ПРЕВОД</t>
  </si>
  <si>
    <t>Име на клиент:</t>
  </si>
  <si>
    <t>Дължима сума:</t>
  </si>
  <si>
    <t>Приложена сума:</t>
  </si>
  <si>
    <t>ТИП</t>
  </si>
  <si>
    <t>Продажби</t>
  </si>
  <si>
    <t>ФАКТУРА №</t>
  </si>
  <si>
    <t>Да се плати на:</t>
  </si>
  <si>
    <t>ОПИСАНИЕ</t>
  </si>
  <si>
    <t>Продукти</t>
  </si>
  <si>
    <t>Телефон:</t>
  </si>
  <si>
    <t>Факс:</t>
  </si>
  <si>
    <t>Имейл:</t>
  </si>
  <si>
    <t>Име</t>
  </si>
  <si>
    <t>Име на фирма</t>
  </si>
  <si>
    <t>СУМА</t>
  </si>
  <si>
    <t>ПЛАЩАНЕ</t>
  </si>
  <si>
    <t>БАЛАНС</t>
  </si>
  <si>
    <t>ОБЩА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</si>
</sst>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;0;@"/>
    <numFmt numFmtId="167" formatCode="#,##0.00\ &quot;лв.&quot;"/>
  </numFmts>
  <fonts count="18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horizontal="left" wrapText="1"/>
    </xf>
    <xf numFmtId="0" fontId="2" fillId="0" borderId="0" applyNumberFormat="0" applyFill="0" applyProtection="0"/>
    <xf numFmtId="0" fontId="4" fillId="0" borderId="0" applyNumberFormat="0" applyFill="0" applyProtection="0"/>
    <xf numFmtId="0" fontId="4" fillId="0" borderId="0" applyNumberFormat="0" applyFill="0" applyProtection="0">
      <alignment horizontal="left" vertical="top"/>
    </xf>
    <xf numFmtId="167" fontId="3" fillId="0" borderId="0" applyFont="0" applyFill="0" applyBorder="0" applyProtection="0">
      <alignment horizontal="right"/>
    </xf>
    <xf numFmtId="167" fontId="3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4" fillId="0" borderId="0" applyNumberFormat="0" applyFill="0" applyBorder="0" applyProtection="0">
      <alignment horizontal="right" vertical="top" indent="2"/>
    </xf>
    <xf numFmtId="14" fontId="5" fillId="0" borderId="0" applyFont="0" applyFill="0" applyBorder="0" applyAlignment="0"/>
    <xf numFmtId="166" fontId="3" fillId="0" borderId="0" applyFont="0" applyFill="0" applyBorder="0" applyAlignment="0">
      <alignment horizontal="left" wrapText="1"/>
    </xf>
    <xf numFmtId="0" fontId="3" fillId="0" borderId="0" applyNumberFormat="0" applyFill="0" applyBorder="0" applyAlignment="0" applyProtection="0">
      <alignment horizontal="left" wrapText="1"/>
    </xf>
    <xf numFmtId="0" fontId="3" fillId="0" borderId="0" applyNumberFormat="0" applyFill="0" applyBorder="0" applyAlignment="0" applyProtection="0">
      <alignment horizontal="left" wrapText="1"/>
    </xf>
    <xf numFmtId="167" fontId="17" fillId="0" borderId="0" applyFill="0" applyBorder="0" applyProtection="0">
      <alignment horizontal="left"/>
    </xf>
    <xf numFmtId="0" fontId="6" fillId="0" borderId="1" applyNumberFormat="0" applyFill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2" applyNumberFormat="0" applyAlignment="0" applyProtection="0"/>
    <xf numFmtId="0" fontId="11" fillId="5" borderId="3" applyNumberFormat="0" applyAlignment="0" applyProtection="0"/>
    <xf numFmtId="0" fontId="12" fillId="0" borderId="4" applyNumberFormat="0" applyFill="0" applyAlignment="0" applyProtection="0"/>
    <xf numFmtId="0" fontId="13" fillId="6" borderId="5" applyNumberFormat="0" applyAlignment="0" applyProtection="0"/>
    <xf numFmtId="0" fontId="14" fillId="0" borderId="0" applyNumberFormat="0" applyFill="0" applyBorder="0" applyAlignment="0" applyProtection="0"/>
    <xf numFmtId="0" fontId="3" fillId="7" borderId="6" applyNumberFormat="0" applyFon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6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6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6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</cellStyleXfs>
  <cellXfs count="18">
    <xf numFmtId="0" fontId="0" fillId="0" borderId="0" xfId="0">
      <alignment horizontal="left" wrapText="1"/>
    </xf>
    <xf numFmtId="0" fontId="6" fillId="0" borderId="1" xfId="13" applyAlignment="1">
      <alignment horizontal="left" wrapText="1"/>
    </xf>
    <xf numFmtId="0" fontId="2" fillId="0" borderId="0" xfId="1"/>
    <xf numFmtId="0" fontId="4" fillId="0" borderId="0" xfId="2"/>
    <xf numFmtId="0" fontId="1" fillId="0" borderId="0" xfId="6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7" fontId="0" fillId="0" borderId="0" xfId="4" applyFont="1" applyFill="1" applyBorder="1">
      <alignment horizontal="right"/>
    </xf>
    <xf numFmtId="14" fontId="0" fillId="0" borderId="0" xfId="8" applyFont="1" applyFill="1" applyBorder="1" applyAlignment="1">
      <alignment horizontal="left"/>
    </xf>
    <xf numFmtId="0" fontId="4" fillId="0" borderId="0" xfId="2" applyFill="1"/>
    <xf numFmtId="0" fontId="4" fillId="0" borderId="0" xfId="7">
      <alignment horizontal="right" vertical="top" indent="2"/>
    </xf>
    <xf numFmtId="167" fontId="3" fillId="0" borderId="1" xfId="5" applyBorder="1">
      <alignment horizontal="left"/>
    </xf>
    <xf numFmtId="14" fontId="6" fillId="0" borderId="1" xfId="8" applyFont="1" applyBorder="1" applyAlignment="1">
      <alignment horizontal="left" wrapText="1"/>
    </xf>
    <xf numFmtId="0" fontId="0" fillId="0" borderId="0" xfId="0" applyAlignment="1">
      <alignment horizontal="right" wrapText="1"/>
    </xf>
    <xf numFmtId="167" fontId="0" fillId="0" borderId="0" xfId="12" applyFont="1" applyAlignment="1">
      <alignment horizontal="right"/>
    </xf>
    <xf numFmtId="0" fontId="6" fillId="0" borderId="1" xfId="13" applyAlignment="1">
      <alignment horizontal="left" wrapText="1"/>
    </xf>
    <xf numFmtId="14" fontId="6" fillId="0" borderId="1" xfId="8" applyFont="1" applyBorder="1" applyAlignment="1">
      <alignment horizontal="left" wrapText="1"/>
    </xf>
    <xf numFmtId="166" fontId="6" fillId="0" borderId="1" xfId="9" applyFont="1" applyBorder="1" applyAlignment="1">
      <alignment horizontal="left" wrapText="1"/>
    </xf>
  </cellXfs>
  <cellStyles count="51">
    <cellStyle name="20% - Акцент1" xfId="28" builtinId="30" customBuiltin="1"/>
    <cellStyle name="20% - Акцент2" xfId="32" builtinId="34" customBuiltin="1"/>
    <cellStyle name="20% - Акцент3" xfId="36" builtinId="38" customBuiltin="1"/>
    <cellStyle name="20% - Акцент4" xfId="40" builtinId="42" customBuiltin="1"/>
    <cellStyle name="20% - Акцент5" xfId="44" builtinId="46" customBuiltin="1"/>
    <cellStyle name="20% - Акцент6" xfId="48" builtinId="50" customBuiltin="1"/>
    <cellStyle name="40% - Акцент1" xfId="29" builtinId="31" customBuiltin="1"/>
    <cellStyle name="40% - Акцент2" xfId="33" builtinId="35" customBuiltin="1"/>
    <cellStyle name="40% - Акцент3" xfId="37" builtinId="39" customBuiltin="1"/>
    <cellStyle name="40% - Акцент4" xfId="41" builtinId="43" customBuiltin="1"/>
    <cellStyle name="40% - Акцент5" xfId="45" builtinId="47" customBuiltin="1"/>
    <cellStyle name="40% - Акцент6" xfId="49" builtinId="51" customBuiltin="1"/>
    <cellStyle name="60% - Акцент1" xfId="30" builtinId="32" customBuiltin="1"/>
    <cellStyle name="60% - Акцент2" xfId="34" builtinId="36" customBuiltin="1"/>
    <cellStyle name="60% - Акцент3" xfId="38" builtinId="40" customBuiltin="1"/>
    <cellStyle name="60% - Акцент4" xfId="42" builtinId="44" customBuiltin="1"/>
    <cellStyle name="60% - Акцент5" xfId="46" builtinId="48" customBuiltin="1"/>
    <cellStyle name="60% - Акцент6" xfId="50" builtinId="52" customBuiltin="1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43" builtinId="45" customBuiltin="1"/>
    <cellStyle name="Акцент6" xfId="47" builtinId="49" customBuiltin="1"/>
    <cellStyle name="Бележка" xfId="25" builtinId="10" customBuiltin="1"/>
    <cellStyle name="Валута" xfId="4" builtinId="4" customBuiltin="1"/>
    <cellStyle name="Валута [0]" xfId="5" builtinId="7" customBuiltin="1"/>
    <cellStyle name="Вход" xfId="13" builtinId="20" customBuiltin="1"/>
    <cellStyle name="Дата" xfId="8" xr:uid="{00000000-0005-0000-0000-000003000000}"/>
    <cellStyle name="Добър" xfId="17" builtinId="26" customBuiltin="1"/>
    <cellStyle name="Заглавие" xfId="6" builtinId="15" customBuiltin="1"/>
    <cellStyle name="Заглавие 1" xfId="1" builtinId="16" customBuiltin="1"/>
    <cellStyle name="Заглавие 2" xfId="2" builtinId="17" customBuiltin="1"/>
    <cellStyle name="Заглавие 3" xfId="3" builtinId="18" customBuiltin="1"/>
    <cellStyle name="Заглавие 4" xfId="7" builtinId="19" customBuiltin="1"/>
    <cellStyle name="Запетая" xfId="14" builtinId="3" customBuiltin="1"/>
    <cellStyle name="Запетая [0]" xfId="15" builtinId="6" customBuiltin="1"/>
    <cellStyle name="Изход" xfId="20" builtinId="21" customBuiltin="1"/>
    <cellStyle name="Изчисление" xfId="21" builtinId="22" customBuiltin="1"/>
    <cellStyle name="Контролна клетка" xfId="23" builtinId="23" customBuiltin="1"/>
    <cellStyle name="Лош" xfId="18" builtinId="27" customBuiltin="1"/>
    <cellStyle name="Неутрален" xfId="19" builtinId="28" customBuiltin="1"/>
    <cellStyle name="Нормален" xfId="0" builtinId="0" customBuiltin="1"/>
    <cellStyle name="Обяснителен текст" xfId="26" builtinId="53" customBuiltin="1"/>
    <cellStyle name="Предупредителен текст" xfId="24" builtinId="11" customBuiltin="1"/>
    <cellStyle name="Проследена хипервръзка" xfId="11" builtinId="9" customBuiltin="1"/>
    <cellStyle name="Процент" xfId="16" builtinId="5" customBuiltin="1"/>
    <cellStyle name="Свързана клетка" xfId="22" builtinId="24" customBuiltin="1"/>
    <cellStyle name="Сума" xfId="12" builtinId="25" customBuiltin="1"/>
    <cellStyle name="Телефон" xfId="9" xr:uid="{00000000-0005-0000-0000-00000C000000}"/>
    <cellStyle name="Хипервръзка" xfId="10" builtinId="8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PivotStyle="PivotStyleLight16">
    <tableStyle name="Извлечение за плащанията" pivot="0" count="7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Данни" displayName="Данни" ref="B12:H18" totalsRowCount="1">
  <autoFilter ref="B12:H17" xr:uid="{00000000-0009-0000-0100-000002000000}"/>
  <tableColumns count="7">
    <tableColumn id="1" xr3:uid="{00000000-0010-0000-0000-000001000000}" name="ДАТА"/>
    <tableColumn id="2" xr3:uid="{00000000-0010-0000-0000-000002000000}" name="ТИП"/>
    <tableColumn id="3" xr3:uid="{00000000-0010-0000-0000-000003000000}" name="ФАКТУРА №"/>
    <tableColumn id="4" xr3:uid="{00000000-0010-0000-0000-000004000000}" name="ОПИСАНИЕ"/>
    <tableColumn id="5" xr3:uid="{00000000-0010-0000-0000-000005000000}" name="СУМА" dataCellStyle="Валута"/>
    <tableColumn id="6" xr3:uid="{00000000-0010-0000-0000-000006000000}" name="ПЛАЩАНЕ" totalsRowLabel="ОБЩА" totalsRowDxfId="1" dataCellStyle="Валута"/>
    <tableColumn id="7" xr3:uid="{00000000-0010-0000-0000-000007000000}" name="БАЛАНС" totalsRowFunction="sum" totalsRowDxfId="0" dataCellStyle="Валута" totalsRowCellStyle="Сума">
      <calculatedColumnFormula>IF(Данни[[#This Row],[СУМА]]&gt;0,Данни[[#This Row],[СУМА]]-Данни[[#This Row],[ПЛАЩАНЕ]],"")</calculatedColumnFormula>
    </tableColumn>
  </tableColumns>
  <tableStyleInfo name="TableStyleLight15" showFirstColumn="0" showLastColumn="1" showRowStripes="1" showColumnStripes="0"/>
  <extLst>
    <ext xmlns:x14="http://schemas.microsoft.com/office/spreadsheetml/2009/9/main" uri="{504A1905-F514-4f6f-8877-14C23A59335A}">
      <x14:table altTextSummary="Въведете дата, тип, номер на фактура, описание, сума и плащане в тази таблица. Балансът се изчислява автоматично"/>
    </ext>
  </extLst>
</table>
</file>

<file path=xl/theme/theme1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customWidth="1"/>
    <col min="2" max="2" width="34.140625" customWidth="1"/>
    <col min="3" max="3" width="28.7109375" customWidth="1"/>
    <col min="4" max="4" width="16.7109375" customWidth="1"/>
    <col min="5" max="5" width="20.140625" customWidth="1"/>
    <col min="6" max="6" width="32.28515625" customWidth="1"/>
    <col min="7" max="8" width="15.7109375" customWidth="1"/>
    <col min="9" max="9" width="2.7109375" customWidth="1"/>
  </cols>
  <sheetData>
    <row r="1" spans="2:8" ht="45" customHeight="1" x14ac:dyDescent="0.35">
      <c r="B1" s="4" t="s">
        <v>0</v>
      </c>
      <c r="C1" s="2"/>
      <c r="D1" s="2"/>
      <c r="E1" s="2"/>
      <c r="F1" s="2"/>
      <c r="G1" s="2"/>
      <c r="H1" s="2"/>
    </row>
    <row r="2" spans="2:8" ht="30" customHeight="1" x14ac:dyDescent="0.25">
      <c r="B2" s="3" t="s">
        <v>1</v>
      </c>
      <c r="C2" s="15"/>
      <c r="D2" s="15"/>
      <c r="F2" s="3" t="s">
        <v>21</v>
      </c>
      <c r="G2" s="17"/>
      <c r="H2" s="17"/>
    </row>
    <row r="3" spans="2:8" ht="30" customHeight="1" x14ac:dyDescent="0.25">
      <c r="B3" s="3" t="s">
        <v>2</v>
      </c>
      <c r="C3" s="15"/>
      <c r="D3" s="15"/>
      <c r="F3" s="3" t="s">
        <v>22</v>
      </c>
      <c r="G3" s="17"/>
      <c r="H3" s="17"/>
    </row>
    <row r="4" spans="2:8" ht="30" customHeight="1" x14ac:dyDescent="0.25">
      <c r="B4" s="3" t="s">
        <v>3</v>
      </c>
      <c r="C4" s="15"/>
      <c r="D4" s="15"/>
      <c r="F4" s="3" t="s">
        <v>23</v>
      </c>
      <c r="G4" s="15"/>
      <c r="H4" s="15"/>
    </row>
    <row r="5" spans="2:8" ht="45" customHeight="1" x14ac:dyDescent="0.3">
      <c r="B5" s="2" t="s">
        <v>4</v>
      </c>
      <c r="C5" s="3"/>
      <c r="D5" s="3"/>
      <c r="E5" s="3"/>
      <c r="F5" s="3"/>
      <c r="G5" s="3"/>
      <c r="H5" s="3"/>
    </row>
    <row r="6" spans="2:8" ht="30" customHeight="1" x14ac:dyDescent="0.25">
      <c r="B6" s="3" t="s">
        <v>5</v>
      </c>
      <c r="C6" s="15"/>
      <c r="D6" s="15"/>
      <c r="E6" s="10" t="s">
        <v>18</v>
      </c>
      <c r="F6" s="9" t="s">
        <v>24</v>
      </c>
      <c r="G6" s="15"/>
      <c r="H6" s="15"/>
    </row>
    <row r="7" spans="2:8" ht="30" customHeight="1" x14ac:dyDescent="0.25">
      <c r="B7" s="3" t="s">
        <v>6</v>
      </c>
      <c r="C7" s="16"/>
      <c r="D7" s="16"/>
      <c r="E7" s="10"/>
      <c r="F7" s="9" t="s">
        <v>25</v>
      </c>
      <c r="G7" s="15"/>
      <c r="H7" s="15"/>
    </row>
    <row r="8" spans="2:8" ht="30" customHeight="1" x14ac:dyDescent="0.25">
      <c r="B8" s="3" t="s">
        <v>7</v>
      </c>
      <c r="C8" s="15"/>
      <c r="D8" s="15"/>
      <c r="E8" s="10"/>
      <c r="F8" s="3" t="s">
        <v>1</v>
      </c>
      <c r="G8" s="15"/>
      <c r="H8" s="15"/>
    </row>
    <row r="9" spans="2:8" ht="30" customHeight="1" x14ac:dyDescent="0.25">
      <c r="E9" s="10"/>
      <c r="F9" s="3" t="s">
        <v>2</v>
      </c>
      <c r="G9" s="15"/>
      <c r="H9" s="15"/>
    </row>
    <row r="10" spans="2:8" ht="30" customHeight="1" x14ac:dyDescent="0.25">
      <c r="E10" s="10"/>
      <c r="F10" s="3" t="s">
        <v>3</v>
      </c>
      <c r="G10" s="15"/>
      <c r="H10" s="15"/>
    </row>
    <row r="11" spans="2:8" ht="15" customHeight="1" x14ac:dyDescent="0.25"/>
    <row r="12" spans="2:8" ht="30" customHeight="1" x14ac:dyDescent="0.25">
      <c r="B12" t="s">
        <v>8</v>
      </c>
      <c r="C12" t="s">
        <v>15</v>
      </c>
      <c r="D12" t="s">
        <v>17</v>
      </c>
      <c r="E12" t="s">
        <v>19</v>
      </c>
      <c r="F12" t="s">
        <v>26</v>
      </c>
      <c r="G12" t="s">
        <v>27</v>
      </c>
      <c r="H12" t="s">
        <v>28</v>
      </c>
    </row>
    <row r="13" spans="2:8" ht="30" customHeight="1" x14ac:dyDescent="0.25">
      <c r="B13" s="8">
        <f ca="1">TODAY()</f>
        <v>44785</v>
      </c>
      <c r="C13" t="s">
        <v>16</v>
      </c>
      <c r="D13" s="5">
        <v>123</v>
      </c>
      <c r="E13" s="6" t="s">
        <v>20</v>
      </c>
      <c r="F13" s="7">
        <v>200</v>
      </c>
      <c r="G13" s="7">
        <v>100</v>
      </c>
      <c r="H13" s="7">
        <f>IF(Данни[[#This Row],[СУМА]]&gt;0,Данни[[#This Row],[СУМА]]-Данни[[#This Row],[ПЛАЩАНЕ]],"")</f>
        <v>100</v>
      </c>
    </row>
    <row r="14" spans="2:8" ht="30" customHeight="1" x14ac:dyDescent="0.25">
      <c r="B14" s="8"/>
      <c r="D14" s="5"/>
      <c r="E14" s="6"/>
      <c r="F14" s="7"/>
      <c r="G14" s="7"/>
      <c r="H14" s="7" t="str">
        <f>IF(Данни[[#This Row],[СУМА]]&gt;0,Данни[[#This Row],[СУМА]]-Данни[[#This Row],[ПЛАЩАНЕ]],"")</f>
        <v/>
      </c>
    </row>
    <row r="15" spans="2:8" ht="30" customHeight="1" x14ac:dyDescent="0.25">
      <c r="B15" s="8"/>
      <c r="D15" s="5"/>
      <c r="E15" s="6"/>
      <c r="F15" s="7"/>
      <c r="G15" s="7"/>
      <c r="H15" s="7" t="str">
        <f>IF(Данни[[#This Row],[СУМА]]&gt;0,Данни[[#This Row],[СУМА]]-Данни[[#This Row],[ПЛАЩАНЕ]],"")</f>
        <v/>
      </c>
    </row>
    <row r="16" spans="2:8" ht="30" customHeight="1" x14ac:dyDescent="0.25">
      <c r="B16" s="8"/>
      <c r="D16" s="5"/>
      <c r="E16" s="6"/>
      <c r="F16" s="7"/>
      <c r="G16" s="7"/>
      <c r="H16" s="7" t="str">
        <f>IF(Данни[[#This Row],[СУМА]]&gt;0,Данни[[#This Row],[СУМА]]-Данни[[#This Row],[ПЛАЩАНЕ]],"")</f>
        <v/>
      </c>
    </row>
    <row r="17" spans="2:8" ht="30" customHeight="1" x14ac:dyDescent="0.25">
      <c r="B17" s="8"/>
      <c r="D17" s="5"/>
      <c r="E17" s="6"/>
      <c r="F17" s="7"/>
      <c r="G17" s="7"/>
      <c r="H17" s="7" t="str">
        <f>IF(Данни[[#This Row],[СУМА]]&gt;0,Данни[[#This Row],[СУМА]]-Данни[[#This Row],[ПЛАЩАНЕ]],"")</f>
        <v/>
      </c>
    </row>
    <row r="18" spans="2:8" ht="30" customHeight="1" x14ac:dyDescent="0.25">
      <c r="G18" s="13" t="s">
        <v>29</v>
      </c>
      <c r="H18" s="14">
        <f>SUBTOTAL(109,Данни[БАЛАНС])</f>
        <v>100</v>
      </c>
    </row>
    <row r="19" spans="2:8" ht="30" customHeight="1" x14ac:dyDescent="0.25">
      <c r="B19" s="5" t="s">
        <v>9</v>
      </c>
      <c r="C19" s="5"/>
      <c r="D19" s="5"/>
      <c r="E19" s="5"/>
      <c r="F19" s="5"/>
      <c r="G19" s="5"/>
      <c r="H19" s="5"/>
    </row>
    <row r="20" spans="2:8" ht="30" customHeight="1" x14ac:dyDescent="0.25">
      <c r="B20" s="5" t="s">
        <v>10</v>
      </c>
      <c r="C20" s="5"/>
      <c r="D20" s="5"/>
      <c r="E20" s="5"/>
      <c r="F20" s="5"/>
      <c r="G20" s="5"/>
      <c r="H20" s="5"/>
    </row>
    <row r="21" spans="2:8" ht="30" customHeight="1" x14ac:dyDescent="0.3">
      <c r="B21" s="2" t="s">
        <v>11</v>
      </c>
    </row>
    <row r="22" spans="2:8" ht="30" customHeight="1" x14ac:dyDescent="0.25">
      <c r="B22" s="3" t="s">
        <v>12</v>
      </c>
      <c r="C22" s="1"/>
    </row>
    <row r="23" spans="2:8" ht="30" customHeight="1" x14ac:dyDescent="0.25">
      <c r="B23" s="3" t="s">
        <v>7</v>
      </c>
      <c r="C23" s="1"/>
    </row>
    <row r="24" spans="2:8" ht="30" customHeight="1" x14ac:dyDescent="0.25">
      <c r="B24" s="3" t="s">
        <v>5</v>
      </c>
      <c r="C24" s="1"/>
    </row>
    <row r="25" spans="2:8" ht="30" customHeight="1" x14ac:dyDescent="0.25">
      <c r="B25" s="3" t="s">
        <v>6</v>
      </c>
      <c r="C25" s="12"/>
    </row>
    <row r="26" spans="2:8" ht="30" customHeight="1" x14ac:dyDescent="0.25">
      <c r="B26" s="3" t="s">
        <v>13</v>
      </c>
      <c r="C26" s="11">
        <f>Данни[[#Totals],[БАЛАНС]]</f>
        <v>100</v>
      </c>
    </row>
    <row r="27" spans="2:8" ht="30" customHeight="1" x14ac:dyDescent="0.25">
      <c r="B27" s="3" t="s">
        <v>14</v>
      </c>
      <c r="C27" s="11"/>
    </row>
  </sheetData>
  <mergeCells count="14">
    <mergeCell ref="G10:H10"/>
    <mergeCell ref="C8:D8"/>
    <mergeCell ref="C2:D2"/>
    <mergeCell ref="C3:D3"/>
    <mergeCell ref="C4:D4"/>
    <mergeCell ref="C6:D6"/>
    <mergeCell ref="C7:D7"/>
    <mergeCell ref="G2:H2"/>
    <mergeCell ref="G6:H6"/>
    <mergeCell ref="G7:H7"/>
    <mergeCell ref="G8:H8"/>
    <mergeCell ref="G9:H9"/>
    <mergeCell ref="G4:H4"/>
    <mergeCell ref="G3:H3"/>
  </mergeCells>
  <dataValidations count="45">
    <dataValidation allowBlank="1" showInputMessage="1" showErrorMessage="1" prompt="Създайте извлечение за плащанията в този работен лист. Въведете подробностите за фирмата, извлечение за плащанията и подробностите за фактурата. Дължимата сума се изчислява автоматично" sqref="A1" xr:uid="{00000000-0002-0000-0000-000000000000}"/>
    <dataValidation allowBlank="1" showInputMessage="1" showErrorMessage="1" prompt="Въведете името на фирмата в тази клетка и подробностите за фирмата в клетки от B2 до G4" sqref="B1" xr:uid="{00000000-0002-0000-0000-000001000000}"/>
    <dataValidation allowBlank="1" showInputMessage="1" showErrorMessage="1" prompt="Въведете улица и номер за фирмата в клетката вдясно" sqref="B2" xr:uid="{00000000-0002-0000-0000-000002000000}"/>
    <dataValidation allowBlank="1" showInputMessage="1" showErrorMessage="1" prompt="Въведете улица и номер за фирмата в тази клетка" sqref="C2" xr:uid="{00000000-0002-0000-0000-000003000000}"/>
    <dataValidation allowBlank="1" showInputMessage="1" showErrorMessage="1" prompt="Въведете адрес 2 в клетката вдясно" sqref="B3" xr:uid="{00000000-0002-0000-0000-000004000000}"/>
    <dataValidation allowBlank="1" showInputMessage="1" showErrorMessage="1" prompt="Въведете адрес 2 в тази клетка" sqref="G9:H9 C3" xr:uid="{00000000-0002-0000-0000-000005000000}"/>
    <dataValidation allowBlank="1" showInputMessage="1" showErrorMessage="1" prompt="Въведете град, област и пощенски код в клетката вдясно" sqref="B4" xr:uid="{00000000-0002-0000-0000-000006000000}"/>
    <dataValidation allowBlank="1" showInputMessage="1" showErrorMessage="1" prompt="Въведете град, област и пощенски код в тази клетка" sqref="G10:H10 C4" xr:uid="{00000000-0002-0000-0000-000007000000}"/>
    <dataValidation allowBlank="1" showInputMessage="1" showErrorMessage="1" prompt="Въведете телефонен номер в клетката вдясно" sqref="F2" xr:uid="{00000000-0002-0000-0000-000008000000}"/>
    <dataValidation allowBlank="1" showInputMessage="1" showErrorMessage="1" prompt="Въведете телефонен номер в тази клетка" sqref="G2:H2" xr:uid="{00000000-0002-0000-0000-000009000000}"/>
    <dataValidation allowBlank="1" showInputMessage="1" showErrorMessage="1" prompt="Въведете номер на факс в клетката вдясно" sqref="F3" xr:uid="{00000000-0002-0000-0000-00000A000000}"/>
    <dataValidation allowBlank="1" showInputMessage="1" showErrorMessage="1" prompt="Въведете номер на факс в тази клетка" sqref="G3:H3" xr:uid="{00000000-0002-0000-0000-00000B000000}"/>
    <dataValidation allowBlank="1" showInputMessage="1" showErrorMessage="1" prompt="Въведете имейл адрес в клетката вдясно" sqref="F4" xr:uid="{00000000-0002-0000-0000-00000C000000}"/>
    <dataValidation allowBlank="1" showInputMessage="1" showErrorMessage="1" prompt="Въведете имейл адрес в тази клетка" sqref="G4:H4" xr:uid="{00000000-0002-0000-0000-00000D000000}"/>
    <dataValidation allowBlank="1" showInputMessage="1" showErrorMessage="1" prompt="Въведете данните за извлечението за плащанията в клетки от B6 до G10 и данни за фактурата в таблицата, започваща от клетка B12" sqref="B5" xr:uid="{00000000-0002-0000-0000-00000E000000}"/>
    <dataValidation allowBlank="1" showInputMessage="1" showErrorMessage="1" prompt="Въведете номер на извлечението в клетката вдясно" sqref="B6 B24" xr:uid="{00000000-0002-0000-0000-00000F000000}"/>
    <dataValidation allowBlank="1" showInputMessage="1" showErrorMessage="1" prompt="Въведете дата в клетката вдясно" sqref="B7 B25" xr:uid="{00000000-0002-0000-0000-000010000000}"/>
    <dataValidation allowBlank="1" showInputMessage="1" showErrorMessage="1" prompt="Въведете дата в тази клетка" sqref="C7 C25" xr:uid="{00000000-0002-0000-0000-000011000000}"/>
    <dataValidation allowBlank="1" showInputMessage="1" showErrorMessage="1" prompt="Въведете ИД на клиент в клетката вдясно" sqref="B8 B23" xr:uid="{00000000-0002-0000-0000-000012000000}"/>
    <dataValidation allowBlank="1" showInputMessage="1" showErrorMessage="1" prompt="Въведете ИД на клиент в тази клетка" sqref="C8 C23" xr:uid="{00000000-0002-0000-0000-000013000000}"/>
    <dataValidation allowBlank="1" showInputMessage="1" showErrorMessage="1" prompt="Въведете подробни данни за &quot;Да се плати на&quot; в клетките вдясно" sqref="E6:E10" xr:uid="{00000000-0002-0000-0000-000014000000}"/>
    <dataValidation allowBlank="1" showInputMessage="1" showErrorMessage="1" prompt="Въведете име в тази клетка" sqref="G6:H6" xr:uid="{00000000-0002-0000-0000-000015000000}"/>
    <dataValidation allowBlank="1" showInputMessage="1" showErrorMessage="1" prompt="Въведете името на фирмата в тази клетка" sqref="G7:H7" xr:uid="{00000000-0002-0000-0000-000016000000}"/>
    <dataValidation allowBlank="1" showInputMessage="1" showErrorMessage="1" prompt="Въведете улица и номер в тази клетка" sqref="G8:H8" xr:uid="{00000000-0002-0000-0000-000017000000}"/>
    <dataValidation allowBlank="1" showInputMessage="1" showErrorMessage="1" prompt="Въведете дата в тази колона под това заглавие. Използвайте филтри за заглавие, за да намирате конкретни записи" sqref="B12" xr:uid="{00000000-0002-0000-0000-000018000000}"/>
    <dataValidation allowBlank="1" showInputMessage="1" showErrorMessage="1" prompt="Въведете тип в тази колона под това заглавие" sqref="C12" xr:uid="{00000000-0002-0000-0000-000019000000}"/>
    <dataValidation allowBlank="1" showInputMessage="1" showErrorMessage="1" prompt="Въведете номер на фактура в тази колона под това заглавие" sqref="D12" xr:uid="{00000000-0002-0000-0000-00001A000000}"/>
    <dataValidation allowBlank="1" showInputMessage="1" showErrorMessage="1" prompt="Въведете описание в тази колона под това заглавие" sqref="E12" xr:uid="{00000000-0002-0000-0000-00001B000000}"/>
    <dataValidation allowBlank="1" showInputMessage="1" showErrorMessage="1" prompt="Въведете сума в тази колона под това заглавие" sqref="F12" xr:uid="{00000000-0002-0000-0000-00001C000000}"/>
    <dataValidation allowBlank="1" showInputMessage="1" showErrorMessage="1" prompt="Въведете плащане в тази колона под това заглавие" sqref="G12" xr:uid="{00000000-0002-0000-0000-00001D000000}"/>
    <dataValidation allowBlank="1" showInputMessage="1" showErrorMessage="1" prompt="Балансът се изчислява автоматично в тази колона под това заглавие" sqref="H12" xr:uid="{00000000-0002-0000-0000-00001E000000}"/>
    <dataValidation allowBlank="1" showInputMessage="1" showErrorMessage="1" prompt="В тази клетка въведете броя дни, в които балансът трябва да се плати" sqref="B20:H20" xr:uid="{00000000-0002-0000-0000-00001F000000}"/>
    <dataValidation allowBlank="1" showInputMessage="1" showErrorMessage="1" prompt="Въведете подробни данни за паричния превод в клетките по-долу" sqref="B21" xr:uid="{00000000-0002-0000-0000-000020000000}"/>
    <dataValidation allowBlank="1" showInputMessage="1" showErrorMessage="1" prompt="Въведете име на клиент в клетката вдясно" sqref="B22" xr:uid="{00000000-0002-0000-0000-000021000000}"/>
    <dataValidation allowBlank="1" showInputMessage="1" showErrorMessage="1" prompt="Дължимата сума се актуализира автоматично в клетката вдясно" sqref="B26" xr:uid="{00000000-0002-0000-0000-000022000000}"/>
    <dataValidation allowBlank="1" showInputMessage="1" showErrorMessage="1" prompt="Въведете приложената сума в клетката вдясно" sqref="B27" xr:uid="{00000000-0002-0000-0000-000023000000}"/>
    <dataValidation allowBlank="1" showInputMessage="1" showErrorMessage="1" prompt="Въведете името на клиента в тази клетка" sqref="C22" xr:uid="{00000000-0002-0000-0000-000024000000}"/>
    <dataValidation allowBlank="1" showInputMessage="1" showErrorMessage="1" prompt="Дължимата сума се актуализира автоматично в тази клетка." sqref="C26" xr:uid="{00000000-0002-0000-0000-000025000000}"/>
    <dataValidation allowBlank="1" showInputMessage="1" showErrorMessage="1" prompt="Въведете приложената сума в тази клетка" sqref="C27" xr:uid="{00000000-0002-0000-0000-000026000000}"/>
    <dataValidation allowBlank="1" showInputMessage="1" showErrorMessage="1" prompt="Въведете името на лицето, от което е извършено плащането, в клетката вдясно" sqref="F6" xr:uid="{00000000-0002-0000-0000-000027000000}"/>
    <dataValidation allowBlank="1" showInputMessage="1" showErrorMessage="1" prompt="Въведете името на фирмата, на която трябва да се плати, в клетката вдясно" sqref="F7" xr:uid="{00000000-0002-0000-0000-000028000000}"/>
    <dataValidation allowBlank="1" showInputMessage="1" showErrorMessage="1" prompt="Въведете улицата и номера на фирмата, на която трябва да се плати, в клетката вдясно" sqref="F8" xr:uid="{00000000-0002-0000-0000-000029000000}"/>
    <dataValidation allowBlank="1" showInputMessage="1" showErrorMessage="1" prompt="Въведете адрес 2 за фирмата, на която трябва да се плати, в клетката вдясно" sqref="F9" xr:uid="{00000000-0002-0000-0000-00002A000000}"/>
    <dataValidation allowBlank="1" showInputMessage="1" showErrorMessage="1" prompt="Въведете град, област и пощенски код за фирмата, на която трябва да се плати, в клетката вдясно" sqref="F10" xr:uid="{00000000-0002-0000-0000-00002B000000}"/>
    <dataValidation allowBlank="1" showInputMessage="1" showErrorMessage="1" prompt="Въведете номер на отчета в тази клетка" sqref="C24 C6:D6" xr:uid="{00000000-0002-0000-0000-00002D000000}"/>
  </dataValidations>
  <printOptions horizontalCentered="1"/>
  <pageMargins left="0.4" right="0.4" top="0.4" bottom="0.6" header="0.3" footer="0.3"/>
  <pageSetup paperSize="9" scale="66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66CD67EC-F32E-45DA-9A64-7C2E1B42C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25485337-B0C1-4E9B-BCFC-F2F6D6436AE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DFF42B5F-5246-4240-A843-FF0FB27346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TM04035469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7</vt:i4>
      </vt:variant>
    </vt:vector>
  </ap:HeadingPairs>
  <ap:TitlesOfParts>
    <vt:vector baseType="lpstr" size="8">
      <vt:lpstr>ИЗВЛЕЧЕНИЕ ЗА ПЛАЩАНИЯТА</vt:lpstr>
      <vt:lpstr>ЗаглавиеКолона1</vt:lpstr>
      <vt:lpstr>ОбластЗаглавиеРед1..C4</vt:lpstr>
      <vt:lpstr>ОбластЗаглавиеРед2..G4</vt:lpstr>
      <vt:lpstr>ОбластЗаглавиеРед3..C8</vt:lpstr>
      <vt:lpstr>ОбластЗаглавиеРед4..G10</vt:lpstr>
      <vt:lpstr>ОбластЗаглавиеРед5..C27</vt:lpstr>
      <vt:lpstr>'ИЗВЛЕЧЕНИЕ ЗА ПЛАЩАНИЯТА'!Печат_заглавия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2022-06-14T05:00:15Z</dcterms:created>
  <dcterms:modified xsi:type="dcterms:W3CDTF">2022-08-12T06:46:27Z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