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pivotCache/pivotCacheDefinition21.xml" ContentType="application/vnd.openxmlformats-officedocument.spreadsheetml.pivotCacheDefinition+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pivotCache/pivotCacheDefinition12.xml" ContentType="application/vnd.openxmlformats-officedocument.spreadsheetml.pivotCacheDefinition+xml"/>
  <Override PartName="/xl/slicerCaches/slicerCache4.xml" ContentType="application/vnd.ms-excel.slicerCache+xml"/>
  <Override PartName="/customXml/item12.xml" ContentType="application/xml"/>
  <Override PartName="/customXml/itemProps12.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calcChain.xml" ContentType="application/vnd.openxmlformats-officedocument.spreadsheetml.calcChain+xml"/>
  <Override PartName="/xl/worksheets/sheet13.xml" ContentType="application/vnd.openxmlformats-officedocument.spreadsheetml.worksheet+xml"/>
  <Override PartName="/xl/pivotTables/pivotTable2.xml" ContentType="application/vnd.openxmlformats-officedocument.spreadsheetml.pivotTable+xml"/>
  <Override PartName="/xl/pivotTables/pivotTable12.xml" ContentType="application/vnd.openxmlformats-officedocument.spreadsheetml.pivotTable+xml"/>
  <Override PartName="/xl/slicers/slicer1.xml" ContentType="application/vnd.ms-excel.slicer+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worksheets/sheet64.xml" ContentType="application/vnd.openxmlformats-officedocument.spreadsheetml.worksheet+xml"/>
  <Override PartName="/xl/tables/table53.xml" ContentType="application/vnd.openxmlformats-officedocument.spreadsheetml.table+xml"/>
  <Override PartName="/xl/drawings/drawing64.xml" ContentType="application/vnd.openxmlformats-officedocument.drawing+xml"/>
  <Override PartName="/xl/slicerCaches/slicerCache32.xml" ContentType="application/vnd.ms-excel.slicerCache+xml"/>
  <Override PartName="/xl/worksheets/sheet55.xml" ContentType="application/vnd.openxmlformats-officedocument.spreadsheetml.worksheet+xml"/>
  <Override PartName="/xl/tables/table44.xml" ContentType="application/vnd.openxmlformats-officedocument.spreadsheetml.table+xml"/>
  <Override PartName="/xl/drawings/drawing55.xml" ContentType="application/vnd.openxmlformats-officedocument.drawing+xml"/>
  <Override PartName="/xl/sharedStrings.xml" ContentType="application/vnd.openxmlformats-officedocument.spreadsheetml.sharedStrings+xml"/>
  <Override PartName="/xl/slicerCaches/slicerCache23.xml" ContentType="application/vnd.ms-excel.slicerCache+xml"/>
  <Override PartName="/customXml/item33.xml" ContentType="application/xml"/>
  <Override PartName="/customXml/itemProps33.xml" ContentType="application/vnd.openxmlformats-officedocument.customXmlProperties+xml"/>
  <Override PartName="/xl/worksheets/sheet46.xml" ContentType="application/vnd.openxmlformats-officedocument.spreadsheetml.worksheet+xml"/>
  <Override PartName="/xl/tables/table35.xml" ContentType="application/vnd.openxmlformats-officedocument.spreadsheetml.table+xml"/>
  <Override PartName="/xl/drawings/drawing46.xml" ContentType="application/vnd.openxmlformats-officedocument.drawing+xml"/>
  <Override PartName="/xl/slicerCaches/slicerCache14.xml" ContentType="application/vnd.ms-excel.slicerCache+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refreshAllConnections="1"/>
  <xr:revisionPtr revIDLastSave="0" documentId="13_ncr:1_{CD223050-466A-4666-9D6B-459766271B3A}" xr6:coauthVersionLast="47" xr6:coauthVersionMax="47" xr10:uidLastSave="{00000000-0000-0000-0000-000000000000}"/>
  <bookViews>
    <workbookView xWindow="-120" yWindow="-120" windowWidth="29040" windowHeight="17640" tabRatio="754" xr2:uid="{00000000-000D-0000-FFFF-FFFF00000000}"/>
  </bookViews>
  <sheets>
    <sheet name="ОБЩ ПРЕГЛЕД НА СЪБИТИЕТО" sheetId="1" r:id="rId1"/>
    <sheet name="РАЗХОДИ" sheetId="4" r:id="rId2"/>
    <sheet name="ПОСТЪПЛЕНИЯ" sheetId="2" r:id="rId3"/>
    <sheet name="ПРИХОДНИ ЕЛЕМЕНТИ" sheetId="6" r:id="rId4"/>
    <sheet name="РАЗХОДНИ ЕЛЕМЕНТИ" sheetId="5" r:id="rId5"/>
    <sheet name="ИМЕ" sheetId="3" r:id="rId6"/>
  </sheets>
  <definedNames>
    <definedName name="ДЕЙСТВИТЕЛНИ_ПРИХОДИ">'ОБЩ ПРЕГЛЕД НА СЪБИТИЕТО'!$C$8</definedName>
    <definedName name="Заглавие1">'ОБЩ ПРЕГЛЕД НА СЪБИТИЕТО'!$F$18</definedName>
    <definedName name="Заглавие2">РАЗХОДИ!$B$7</definedName>
    <definedName name="Заглавие3">ПОСТЪПЛЕНИЯ!$B$7</definedName>
    <definedName name="Заглавие4">ПриходенЕлемент[[#Headers],[ПРИХОДНИ ЕЛЕМЕНТИ]]</definedName>
    <definedName name="Заглавие5">РазходенЕлемент[[#Headers],[РАЗХОДНИ ЕЛЕМЕНТИ]]</definedName>
    <definedName name="Заглавие6">Име[[#Headers],[ИМЕНА]]</definedName>
    <definedName name="ЗаглавиеКолона1">'ОБЩ ПРЕГЛЕД НА СЪБИТИЕТО'!$B$18</definedName>
    <definedName name="Имена">Име[ИМЕНА]</definedName>
    <definedName name="ОбластЗаглавиеРед1..C9">'ОБЩ ПРЕГЛЕД НА СЪБИТИЕТО'!$B$6</definedName>
    <definedName name="ОБЩО_ПРИХОДИ">'ОБЩ ПРЕГЛЕД НА СЪБИТИЕТО'!$C$6</definedName>
    <definedName name="ОБЩО_РАЗХОДИ">'ОБЩ ПРЕГЛЕД НА СЪБИТИЕТО'!$C$7</definedName>
    <definedName name="Сегментатор_ИЗРАЗХОДЕНИ_ОТ">#N/A</definedName>
    <definedName name="Сегментатор_ИЗТОЧНИК">#N/A</definedName>
    <definedName name="Сегментатор_ИЗТОЧНИК1">#N/A</definedName>
    <definedName name="Сегментатор_ПОЛУЧЕНИ_ОТ">#N/A</definedName>
    <definedName name="СписъкПриходниЕлементи">ПриходенЕлемент[ПРИХОДНИ ЕЛЕМЕНТИ]</definedName>
    <definedName name="СписъкРазходниЕлементи">РазходенЕлемент[РАЗХОДНИ ЕЛЕМЕНТИ]</definedName>
    <definedName name="Целева_сума">'ОБЩ ПРЕГЛЕД НА СЪБИТИЕТО'!$B$4</definedName>
  </definedNames>
  <calcPr calcId="191029"/>
  <pivotCaches>
    <pivotCache cacheId="51" r:id="rId7"/>
    <pivotCache cacheId="56"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 l="1"/>
  <c r="C6" i="1"/>
  <c r="C8" i="1" l="1"/>
  <c r="C9" i="1" s="1"/>
</calcChain>
</file>

<file path=xl/sharedStrings.xml><?xml version="1.0" encoding="utf-8"?>
<sst xmlns="http://schemas.openxmlformats.org/spreadsheetml/2006/main" count="132" uniqueCount="64">
  <si>
    <t>ИМЕ НА СЪБИТИЕ ЗА НАБИРАНЕ НА СРЕДСТВА</t>
  </si>
  <si>
    <t>ЦЕЛ НА СЪБИТИЕТО</t>
  </si>
  <si>
    <t>ОБЩИ ПРИХОДИ</t>
  </si>
  <si>
    <t>ОБЩО РАЗНОСКИ</t>
  </si>
  <si>
    <t>ДЕЙСТВИТЕЛНИ ПРИХОДИ</t>
  </si>
  <si>
    <t>СУМА ДО ЦЕЛТА</t>
  </si>
  <si>
    <t>СУМА, ПОЛУЧЕНА ПО ИМЕ</t>
  </si>
  <si>
    <t>Сегментаторът за филтриране на приходите по това кой ги е събрал, е в тази клетка.</t>
  </si>
  <si>
    <t>ДАТА</t>
  </si>
  <si>
    <t>ПОЛУЧЕНИ ОТ</t>
  </si>
  <si>
    <t>Име 1</t>
  </si>
  <si>
    <t>Име 2</t>
  </si>
  <si>
    <t>Име 3</t>
  </si>
  <si>
    <t>Име 8</t>
  </si>
  <si>
    <t>Име 5</t>
  </si>
  <si>
    <t>Име 4</t>
  </si>
  <si>
    <t>Име 7</t>
  </si>
  <si>
    <t>Име 6</t>
  </si>
  <si>
    <t>Име 9</t>
  </si>
  <si>
    <t>Име 10</t>
  </si>
  <si>
    <t>Сегментаторът за филтриране на приходите по източник е в тази клетка.</t>
  </si>
  <si>
    <t>Кръговата диаграма, показваща действителните приходи и сумата до целта, е в тази клетка.</t>
  </si>
  <si>
    <t>ИЗРАЗХОДЕНА СУМА ПО ИМЕ</t>
  </si>
  <si>
    <t>Сегментаторът за филтриране на разходите по това кой ги е изразходил, е в тази клетка.</t>
  </si>
  <si>
    <t>ИЗРАЗХОДЕНИ ОТ</t>
  </si>
  <si>
    <t>ИМЕ</t>
  </si>
  <si>
    <t xml:space="preserve">Сегментаторът за филтриране на разходите по източник е в тази клетка. </t>
  </si>
  <si>
    <t>РАЗХОДИ</t>
  </si>
  <si>
    <t>СЕГМЕНТАТОРИ
Изберете елемент, за да филтрирате списъците по тези стойности. За множество стойности задръжте натиснат клавиша Ctrl.</t>
  </si>
  <si>
    <t>ПРИХОДИ И РАЗХОДИ</t>
  </si>
  <si>
    <t>ИЗТОЧНИК</t>
  </si>
  <si>
    <t>Наем на автомобил</t>
  </si>
  <si>
    <t>Консумативи</t>
  </si>
  <si>
    <t>Реклама</t>
  </si>
  <si>
    <t>СУМА</t>
  </si>
  <si>
    <t>ОБЩ ПРЕГЛЕД НА СЪБИТИЕТО</t>
  </si>
  <si>
    <t>ПРИХОДИ</t>
  </si>
  <si>
    <t>Билети за лотарията</t>
  </si>
  <si>
    <t>Парични дарения</t>
  </si>
  <si>
    <t>Анонимно дарение</t>
  </si>
  <si>
    <t>Тайни търгове</t>
  </si>
  <si>
    <t>Продажба на стоки и услуги</t>
  </si>
  <si>
    <t>ПРИХОДНИ ЕЛЕМЕНТИ</t>
  </si>
  <si>
    <t>СПИСЪЦИ</t>
  </si>
  <si>
    <t>Входни такси</t>
  </si>
  <si>
    <t>Дарени артикули при тайни търгове</t>
  </si>
  <si>
    <t xml:space="preserve"> </t>
  </si>
  <si>
    <t>РАЗХОДНИ ЕЛЕМЕНТИ</t>
  </si>
  <si>
    <t>Управление на доброволците</t>
  </si>
  <si>
    <t>Хранене на доброволците</t>
  </si>
  <si>
    <t>Наем на обекти</t>
  </si>
  <si>
    <t>Данък добавена стойност</t>
  </si>
  <si>
    <t>Застраховка</t>
  </si>
  <si>
    <t>Бизнес лиценз</t>
  </si>
  <si>
    <t>Стойност на продадените стоки</t>
  </si>
  <si>
    <t>Пощенски разходи</t>
  </si>
  <si>
    <t>Отпечатани материали</t>
  </si>
  <si>
    <t>Стоки или услуги</t>
  </si>
  <si>
    <t>ИМЕНА</t>
  </si>
  <si>
    <t>ПОСТЪПЛЕНИЯ</t>
  </si>
  <si>
    <t>Сума на приходите</t>
  </si>
  <si>
    <t>Grand Total</t>
  </si>
  <si>
    <t>(All)</t>
  </si>
  <si>
    <t>Сума на разноските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</si>
</sst>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0\ &quot;лв.&quot;;[Red]\-#,##0.00\ &quot;лв.&quot;"/>
    <numFmt numFmtId="165" formatCode="&quot;$&quot;#,##0.00_);[Red]\(&quot;$&quot;#,##0.00\)"/>
    <numFmt numFmtId="166" formatCode="&quot;$&quot;#,##0.00"/>
    <numFmt numFmtId="167" formatCode=";;;"/>
    <numFmt numFmtId="168" formatCode="#,##0.00\ &quot;лв.&quot;"/>
  </numFmts>
  <fonts count="15" x14ac:knownFonts="1">
    <font>
      <sz val="11"/>
      <color theme="1"/>
      <name val="Trebuchet MS"/>
      <family val="2"/>
      <scheme val="minor"/>
    </font>
    <font>
      <sz val="11"/>
      <color theme="1"/>
      <name val="Trebuchet MS"/>
      <family val="2"/>
      <scheme val="minor"/>
    </font>
    <font>
      <b/>
      <sz val="12"/>
      <color theme="3"/>
      <name val="Trebuchet MS"/>
      <family val="2"/>
      <scheme val="major"/>
    </font>
    <font>
      <b/>
      <sz val="20"/>
      <color theme="0"/>
      <name val="Trebuchet MS"/>
      <family val="2"/>
      <scheme val="major"/>
    </font>
    <font>
      <b/>
      <sz val="11"/>
      <color theme="1"/>
      <name val="Trebuchet MS"/>
      <family val="2"/>
      <scheme val="minor"/>
    </font>
    <font>
      <sz val="11"/>
      <color theme="3"/>
      <name val="Trebuchet MS"/>
      <family val="2"/>
      <scheme val="minor"/>
    </font>
    <font>
      <b/>
      <sz val="36"/>
      <color theme="5" tint="-0.24994659260841701"/>
      <name val="Trebuchet MS"/>
      <family val="2"/>
      <scheme val="minor"/>
    </font>
    <font>
      <b/>
      <sz val="28"/>
      <color theme="5" tint="-0.249977111117893"/>
      <name val="Trebuchet MS"/>
      <family val="2"/>
      <scheme val="minor"/>
    </font>
    <font>
      <b/>
      <i/>
      <sz val="11"/>
      <color theme="3"/>
      <name val="Trebuchet MS"/>
      <family val="2"/>
      <scheme val="minor"/>
    </font>
    <font>
      <sz val="11"/>
      <color theme="0"/>
      <name val="Trebuchet MS"/>
      <family val="2"/>
      <scheme val="minor"/>
    </font>
    <font>
      <u/>
      <sz val="11"/>
      <color theme="0"/>
      <name val="Trebuchet MS"/>
      <family val="2"/>
      <scheme val="minor"/>
    </font>
    <font>
      <u/>
      <sz val="11"/>
      <color theme="4" tint="-0.499984740745262"/>
      <name val="Trebuchet MS"/>
      <family val="2"/>
      <scheme val="minor"/>
    </font>
    <font>
      <u/>
      <sz val="11"/>
      <color theme="1"/>
      <name val="Trebuchet MS"/>
      <family val="2"/>
      <scheme val="minor"/>
    </font>
    <font>
      <b/>
      <sz val="26"/>
      <color theme="5" tint="-0.24994659260841701"/>
      <name val="Trebuchet MS"/>
      <family val="2"/>
      <scheme val="minor"/>
    </font>
    <font>
      <b/>
      <sz val="24"/>
      <color theme="5" tint="-0.24994659260841701"/>
      <name val="Trebuchet MS"/>
      <family val="2"/>
      <scheme val="minor"/>
    </font>
  </fonts>
  <fills count="9">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5" tint="0.39997558519241921"/>
        <bgColor indexed="64"/>
      </patternFill>
    </fill>
    <fill>
      <patternFill patternType="solid">
        <fgColor rgb="FFE9490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style="thin">
        <color theme="4" tint="-0.499984740745262"/>
      </top>
      <bottom/>
      <diagonal/>
    </border>
    <border>
      <left/>
      <right/>
      <top/>
      <bottom style="thick">
        <color theme="4" tint="-0.499984740745262"/>
      </bottom>
      <diagonal/>
    </border>
    <border>
      <left/>
      <right/>
      <top/>
      <bottom style="medium">
        <color theme="4" tint="-0.499984740745262"/>
      </bottom>
      <diagonal/>
    </border>
    <border>
      <left/>
      <right/>
      <top style="thin">
        <color theme="7" tint="-0.24994659260841701"/>
      </top>
      <bottom/>
      <diagonal/>
    </border>
    <border>
      <left/>
      <right/>
      <top/>
      <bottom style="thin">
        <color rgb="FFE94905"/>
      </bottom>
      <diagonal/>
    </border>
  </borders>
  <cellStyleXfs count="7">
    <xf numFmtId="0" fontId="0" fillId="0" borderId="0">
      <alignment vertical="center"/>
    </xf>
    <xf numFmtId="0" fontId="6" fillId="0" borderId="3" applyNumberFormat="0" applyFill="0" applyProtection="0">
      <alignment vertical="center"/>
    </xf>
    <xf numFmtId="0" fontId="3" fillId="0" borderId="5" applyNumberFormat="0" applyFill="0" applyProtection="0">
      <alignment vertical="center"/>
    </xf>
    <xf numFmtId="0" fontId="1" fillId="2" borderId="1" applyNumberFormat="0" applyFont="0" applyAlignment="0" applyProtection="0"/>
    <xf numFmtId="0" fontId="3" fillId="0" borderId="6" applyNumberFormat="0" applyFill="0" applyProtection="0">
      <alignment vertical="center"/>
    </xf>
    <xf numFmtId="0" fontId="4" fillId="0" borderId="2" applyNumberFormat="0" applyFill="0" applyAlignment="0" applyProtection="0"/>
    <xf numFmtId="0" fontId="11" fillId="0" borderId="0" applyNumberFormat="0" applyFill="0" applyBorder="0" applyAlignment="0" applyProtection="0">
      <alignment vertical="center"/>
    </xf>
  </cellStyleXfs>
  <cellXfs count="72">
    <xf numFmtId="0" fontId="0" fillId="0" borderId="0" xfId="0">
      <alignment vertical="center"/>
    </xf>
    <xf numFmtId="0" fontId="0" fillId="0" borderId="0" xfId="0" applyAlignment="1">
      <alignment horizontal="left" vertical="center"/>
    </xf>
    <xf numFmtId="0" fontId="0" fillId="0" borderId="0" xfId="0" applyAlignment="1">
      <alignment horizontal="left"/>
    </xf>
    <xf numFmtId="0" fontId="0" fillId="3" borderId="0" xfId="0" applyFill="1">
      <alignment vertical="center"/>
    </xf>
    <xf numFmtId="0" fontId="5" fillId="0" borderId="0" xfId="0" applyFont="1" applyAlignment="1">
      <alignment horizontal="left" vertical="center"/>
    </xf>
    <xf numFmtId="0" fontId="2" fillId="0" borderId="0" xfId="0" applyFont="1" applyAlignment="1">
      <alignment horizontal="left"/>
    </xf>
    <xf numFmtId="0" fontId="0" fillId="7" borderId="0" xfId="0" applyFill="1">
      <alignment vertical="center"/>
    </xf>
    <xf numFmtId="0" fontId="5" fillId="3" borderId="0" xfId="0" applyFont="1" applyFill="1">
      <alignment vertical="center"/>
    </xf>
    <xf numFmtId="14" fontId="5" fillId="3" borderId="0" xfId="0" applyNumberFormat="1" applyFont="1" applyFill="1" applyAlignment="1">
      <alignment horizontal="left" vertical="center"/>
    </xf>
    <xf numFmtId="0" fontId="5" fillId="7" borderId="0" xfId="0" applyFont="1" applyFill="1">
      <alignment vertical="center"/>
    </xf>
    <xf numFmtId="14" fontId="5" fillId="7" borderId="0" xfId="0" applyNumberFormat="1" applyFont="1" applyFill="1" applyAlignment="1">
      <alignment horizontal="left" vertical="center"/>
    </xf>
    <xf numFmtId="0" fontId="5" fillId="7" borderId="7" xfId="0" applyFont="1" applyFill="1" applyBorder="1">
      <alignment vertical="center"/>
    </xf>
    <xf numFmtId="14" fontId="5" fillId="7" borderId="7" xfId="0" applyNumberFormat="1" applyFont="1" applyFill="1" applyBorder="1" applyAlignment="1">
      <alignment horizontal="left" vertical="center"/>
    </xf>
    <xf numFmtId="0" fontId="9" fillId="5" borderId="0" xfId="0" applyFont="1" applyFill="1">
      <alignment vertical="center"/>
    </xf>
    <xf numFmtId="0" fontId="9" fillId="5" borderId="0" xfId="0" applyFont="1" applyFill="1" applyAlignment="1">
      <alignment horizontal="left" vertical="center"/>
    </xf>
    <xf numFmtId="0" fontId="5" fillId="3" borderId="7" xfId="0" applyFont="1" applyFill="1" applyBorder="1">
      <alignment vertical="center"/>
    </xf>
    <xf numFmtId="14" fontId="5" fillId="3" borderId="7" xfId="0" applyNumberFormat="1" applyFont="1" applyFill="1" applyBorder="1" applyAlignment="1">
      <alignment horizontal="left" vertical="center"/>
    </xf>
    <xf numFmtId="0" fontId="9" fillId="6" borderId="0" xfId="0" applyFont="1" applyFill="1">
      <alignment vertical="center"/>
    </xf>
    <xf numFmtId="0" fontId="9" fillId="6" borderId="0" xfId="0" applyFont="1" applyFill="1" applyAlignment="1">
      <alignment horizontal="left" vertical="center"/>
    </xf>
    <xf numFmtId="0" fontId="9" fillId="5" borderId="0" xfId="0" applyFont="1" applyFill="1" applyAlignment="1">
      <alignment horizontal="left" vertical="center" indent="1"/>
    </xf>
    <xf numFmtId="0" fontId="5" fillId="7" borderId="7" xfId="0" applyFont="1" applyFill="1" applyBorder="1" applyAlignment="1">
      <alignment horizontal="left" vertical="center" indent="1"/>
    </xf>
    <xf numFmtId="0" fontId="5" fillId="7" borderId="0" xfId="0" applyFont="1" applyFill="1" applyAlignment="1">
      <alignment horizontal="left" vertical="center" indent="1"/>
    </xf>
    <xf numFmtId="0" fontId="9" fillId="6" borderId="0" xfId="0" applyFont="1" applyFill="1" applyAlignment="1">
      <alignment horizontal="left" vertical="center" indent="1"/>
    </xf>
    <xf numFmtId="0" fontId="5" fillId="3" borderId="7" xfId="0" applyFont="1" applyFill="1" applyBorder="1" applyAlignment="1">
      <alignment horizontal="left" vertical="center" indent="1"/>
    </xf>
    <xf numFmtId="0" fontId="5" fillId="3" borderId="0" xfId="0" applyFont="1" applyFill="1" applyAlignment="1">
      <alignment horizontal="left" vertical="center" indent="1"/>
    </xf>
    <xf numFmtId="0" fontId="10" fillId="0" borderId="0" xfId="6" applyFont="1">
      <alignment vertical="center"/>
    </xf>
    <xf numFmtId="167" fontId="9" fillId="4" borderId="0" xfId="0" applyNumberFormat="1" applyFont="1" applyFill="1">
      <alignment vertical="center"/>
    </xf>
    <xf numFmtId="167" fontId="9" fillId="5" borderId="0" xfId="0" applyNumberFormat="1" applyFont="1" applyFill="1" applyAlignment="1">
      <alignment horizontal="left"/>
    </xf>
    <xf numFmtId="167" fontId="0" fillId="0" borderId="4" xfId="0" applyNumberFormat="1" applyBorder="1" applyAlignment="1">
      <alignment horizontal="left" vertical="center"/>
    </xf>
    <xf numFmtId="167" fontId="0" fillId="0" borderId="0" xfId="0" applyNumberFormat="1" applyAlignment="1">
      <alignment horizontal="left" vertical="center"/>
    </xf>
    <xf numFmtId="165" fontId="7" fillId="0" borderId="3" xfId="0" applyNumberFormat="1" applyFont="1" applyBorder="1" applyAlignment="1">
      <alignment horizontal="left" vertical="center"/>
    </xf>
    <xf numFmtId="0" fontId="5" fillId="0" borderId="0" xfId="0" applyFont="1" applyAlignment="1">
      <alignment horizontal="left" vertical="top"/>
    </xf>
    <xf numFmtId="166" fontId="8" fillId="0" borderId="0" xfId="3" applyNumberFormat="1" applyFont="1" applyFill="1" applyBorder="1" applyAlignment="1">
      <alignment horizontal="left" vertical="top" wrapText="1"/>
    </xf>
    <xf numFmtId="168" fontId="5" fillId="3" borderId="7" xfId="0" applyNumberFormat="1" applyFont="1" applyFill="1" applyBorder="1" applyAlignment="1">
      <alignment horizontal="left" vertical="center"/>
    </xf>
    <xf numFmtId="168" fontId="5" fillId="3" borderId="0" xfId="0" applyNumberFormat="1" applyFont="1" applyFill="1" applyAlignment="1">
      <alignment horizontal="left" vertical="center"/>
    </xf>
    <xf numFmtId="168" fontId="5" fillId="7" borderId="7" xfId="0" applyNumberFormat="1" applyFont="1" applyFill="1" applyBorder="1" applyAlignment="1">
      <alignment horizontal="left" vertical="center"/>
    </xf>
    <xf numFmtId="168" fontId="5" fillId="7" borderId="0" xfId="0" applyNumberFormat="1" applyFont="1" applyFill="1" applyAlignment="1">
      <alignment horizontal="left" vertical="center"/>
    </xf>
    <xf numFmtId="168" fontId="8" fillId="0" borderId="0" xfId="3" applyNumberFormat="1" applyFont="1" applyFill="1" applyBorder="1" applyAlignment="1">
      <alignment horizontal="left" vertical="center" wrapText="1"/>
    </xf>
    <xf numFmtId="168" fontId="0" fillId="0" borderId="0" xfId="3" applyNumberFormat="1" applyFont="1" applyFill="1" applyBorder="1" applyAlignment="1">
      <alignment horizontal="left" vertical="center" wrapText="1"/>
    </xf>
    <xf numFmtId="168" fontId="8" fillId="0" borderId="0" xfId="3" applyNumberFormat="1" applyFont="1" applyFill="1" applyBorder="1" applyAlignment="1">
      <alignment horizontal="left" vertical="top" wrapText="1"/>
    </xf>
    <xf numFmtId="164" fontId="7" fillId="0" borderId="3" xfId="0" applyNumberFormat="1" applyFont="1" applyBorder="1" applyAlignment="1">
      <alignment horizontal="left" vertical="center"/>
    </xf>
    <xf numFmtId="0" fontId="0" fillId="0" borderId="0" xfId="0" pivotButton="1">
      <alignment vertical="center"/>
    </xf>
    <xf numFmtId="168" fontId="0" fillId="0" borderId="0" xfId="0" applyNumberFormat="1">
      <alignment vertical="center"/>
    </xf>
    <xf numFmtId="167" fontId="9" fillId="5" borderId="0" xfId="0" applyNumberFormat="1" applyFont="1" applyFill="1" applyAlignment="1">
      <alignment horizontal="center" vertical="center"/>
    </xf>
    <xf numFmtId="167" fontId="9" fillId="4" borderId="0" xfId="0" applyNumberFormat="1" applyFont="1" applyFill="1" applyAlignment="1">
      <alignment horizontal="center"/>
    </xf>
    <xf numFmtId="167" fontId="0" fillId="0" borderId="0" xfId="0" applyNumberFormat="1" applyAlignment="1">
      <alignment horizontal="center" vertical="center" wrapText="1"/>
    </xf>
    <xf numFmtId="0" fontId="9" fillId="0" borderId="0" xfId="0" applyFont="1" applyAlignment="1">
      <alignment horizontal="center" vertical="center"/>
    </xf>
    <xf numFmtId="167" fontId="12" fillId="0" borderId="0" xfId="6" applyNumberFormat="1" applyFont="1" applyAlignment="1">
      <alignment horizontal="left"/>
    </xf>
    <xf numFmtId="167" fontId="12" fillId="0" borderId="3" xfId="6" applyNumberFormat="1" applyFont="1" applyBorder="1" applyAlignment="1">
      <alignment horizontal="left"/>
    </xf>
    <xf numFmtId="0" fontId="13" fillId="0" borderId="0" xfId="1" applyFont="1" applyBorder="1" applyAlignment="1">
      <alignment horizontal="left" vertical="center"/>
    </xf>
    <xf numFmtId="0" fontId="13" fillId="0" borderId="3" xfId="1" applyFont="1" applyAlignment="1">
      <alignment horizontal="left" vertical="center"/>
    </xf>
    <xf numFmtId="167" fontId="12" fillId="0" borderId="0" xfId="6" applyNumberFormat="1" applyFont="1" applyAlignment="1">
      <alignment horizontal="left" vertical="center"/>
    </xf>
    <xf numFmtId="167" fontId="12" fillId="0" borderId="3" xfId="6" applyNumberFormat="1" applyFont="1" applyBorder="1" applyAlignment="1">
      <alignment horizontal="left" vertical="center"/>
    </xf>
    <xf numFmtId="0" fontId="3" fillId="4" borderId="0" xfId="2" applyFill="1" applyBorder="1" applyAlignment="1">
      <alignment horizontal="center" vertical="center"/>
    </xf>
    <xf numFmtId="0" fontId="3" fillId="5" borderId="0" xfId="2" applyFill="1" applyBorder="1" applyAlignment="1">
      <alignment horizontal="center" vertical="center"/>
    </xf>
    <xf numFmtId="0" fontId="6" fillId="0" borderId="0" xfId="1" applyBorder="1" applyAlignment="1">
      <alignment horizontal="left" vertical="center"/>
    </xf>
    <xf numFmtId="0" fontId="6" fillId="0" borderId="8" xfId="1" applyBorder="1" applyAlignment="1">
      <alignment horizontal="left" vertical="center"/>
    </xf>
    <xf numFmtId="0" fontId="3" fillId="8" borderId="0" xfId="2" applyFill="1" applyBorder="1" applyAlignment="1">
      <alignment horizontal="left" vertical="center" indent="1"/>
    </xf>
    <xf numFmtId="167" fontId="12" fillId="0" borderId="0" xfId="6" applyNumberFormat="1" applyFont="1" applyAlignment="1">
      <alignment horizontal="center" vertical="center"/>
    </xf>
    <xf numFmtId="167" fontId="12" fillId="0" borderId="8" xfId="6" applyNumberFormat="1" applyFont="1" applyBorder="1" applyAlignment="1">
      <alignment horizontal="center" vertical="center"/>
    </xf>
    <xf numFmtId="0" fontId="10" fillId="0" borderId="0" xfId="6" applyFont="1" applyAlignment="1">
      <alignment horizontal="center" vertical="center"/>
    </xf>
    <xf numFmtId="0" fontId="6" fillId="0" borderId="3" xfId="1" applyAlignment="1">
      <alignment horizontal="left" vertical="center"/>
    </xf>
    <xf numFmtId="167" fontId="12" fillId="0" borderId="3" xfId="6" applyNumberFormat="1" applyFont="1" applyBorder="1" applyAlignment="1">
      <alignment horizontal="center" vertical="center"/>
    </xf>
    <xf numFmtId="0" fontId="3" fillId="4" borderId="0" xfId="2" applyFill="1" applyBorder="1" applyAlignment="1">
      <alignment horizontal="left" vertical="center" indent="1"/>
    </xf>
    <xf numFmtId="0" fontId="13" fillId="0" borderId="0" xfId="1" applyFont="1" applyBorder="1" applyAlignment="1">
      <alignment horizontal="center" vertical="center"/>
    </xf>
    <xf numFmtId="0" fontId="13" fillId="0" borderId="3" xfId="1" applyFont="1" applyAlignment="1">
      <alignment horizontal="center" vertical="center"/>
    </xf>
    <xf numFmtId="0" fontId="11" fillId="0" borderId="0" xfId="6" applyAlignment="1">
      <alignment horizontal="center" vertical="center"/>
    </xf>
    <xf numFmtId="0" fontId="11" fillId="0" borderId="3" xfId="6" applyBorder="1" applyAlignment="1">
      <alignment horizontal="center" vertical="center"/>
    </xf>
    <xf numFmtId="0" fontId="14" fillId="0" borderId="0" xfId="1" applyFont="1" applyBorder="1" applyAlignment="1">
      <alignment horizontal="center" vertical="center"/>
    </xf>
    <xf numFmtId="0" fontId="14" fillId="0" borderId="3" xfId="1"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cellXfs>
  <cellStyles count="7">
    <cellStyle name="Heading 1" xfId="1" builtinId="16" customBuiltin="1"/>
    <cellStyle name="Heading 2" xfId="2" builtinId="17" customBuiltin="1"/>
    <cellStyle name="Heading 3" xfId="4" builtinId="18" customBuiltin="1"/>
    <cellStyle name="Hyperlink" xfId="6" builtinId="8" customBuiltin="1"/>
    <cellStyle name="Normal" xfId="0" builtinId="0" customBuiltin="1"/>
    <cellStyle name="Note" xfId="3" builtinId="10"/>
    <cellStyle name="Total" xfId="5" builtinId="25" customBuiltin="1"/>
  </cellStyles>
  <dxfs count="51">
    <dxf>
      <font>
        <color theme="0"/>
      </font>
      <fill>
        <patternFill>
          <bgColor theme="5"/>
        </patternFill>
      </fill>
      <border>
        <left/>
        <right/>
        <top style="thin">
          <color theme="7" tint="-0.24994659260841701"/>
        </top>
        <bottom style="thin">
          <color theme="7" tint="-0.24994659260841701"/>
        </bottom>
        <vertical/>
        <horizontal/>
      </border>
    </dxf>
    <dxf>
      <font>
        <color theme="0"/>
      </font>
      <fill>
        <patternFill patternType="solid">
          <bgColor theme="5" tint="-0.499984740745262"/>
        </patternFill>
      </fill>
      <border>
        <left/>
        <right/>
        <top style="thin">
          <color theme="7" tint="-0.24994659260841701"/>
        </top>
        <bottom style="thin">
          <color theme="7" tint="-0.24994659260841701"/>
        </bottom>
        <vertical/>
        <horizontal/>
      </border>
    </dxf>
    <dxf>
      <font>
        <b val="0"/>
        <i val="0"/>
        <color theme="3"/>
      </font>
      <fill>
        <patternFill patternType="solid">
          <bgColor theme="5" tint="0.39994506668294322"/>
        </patternFill>
      </fill>
      <border>
        <left/>
        <right/>
        <top/>
        <bottom/>
        <vertical/>
        <horizontal/>
      </border>
    </dxf>
    <dxf>
      <numFmt numFmtId="168" formatCode="#,##0.00\ &quot;лв.&quot;"/>
    </dxf>
    <dxf>
      <numFmt numFmtId="168" formatCode="#,##0.00\ &quot;лв.&quot;"/>
    </dxf>
    <dxf>
      <numFmt numFmtId="168" formatCode="#,##0.00\ &quot;лв.&quot;"/>
    </dxf>
    <dxf>
      <numFmt numFmtId="168" formatCode="#,##0.00\ &quot;лв.&quot;"/>
    </dxf>
    <dxf>
      <numFmt numFmtId="168" formatCode="#,##0.00\ &quot;лв.&quot;"/>
    </dxf>
    <dxf>
      <numFmt numFmtId="168" formatCode="#,##0.00\ &quot;лв.&quot;"/>
    </dxf>
    <dxf>
      <numFmt numFmtId="168" formatCode="#,##0.00\ &quot;лв.&quot;"/>
    </dxf>
    <dxf>
      <numFmt numFmtId="168" formatCode="#,##0.00\ &quot;лв.&quot;"/>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Trebuchet MS"/>
        <family val="2"/>
        <scheme val="minor"/>
      </font>
      <fill>
        <patternFill patternType="solid">
          <fgColor indexed="64"/>
          <bgColor theme="7"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Trebuchet MS"/>
        <family val="2"/>
        <scheme val="minor"/>
      </font>
      <fill>
        <patternFill patternType="solid">
          <fgColor indexed="64"/>
          <bgColor theme="7"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dxf>
    <dxf>
      <font>
        <b val="0"/>
        <i val="0"/>
        <strike val="0"/>
        <condense val="0"/>
        <extend val="0"/>
        <outline val="0"/>
        <shadow val="0"/>
        <u val="none"/>
        <vertAlign val="baseline"/>
        <sz val="11"/>
        <color theme="3"/>
        <name val="Trebuchet MS"/>
        <scheme val="minor"/>
      </font>
      <numFmt numFmtId="169" formatCode="d/m/yyyy"/>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68" formatCode="#,##0.00\ &quot;лв.&quot;"/>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border outline="0">
        <top style="thin">
          <color theme="7" tint="-0.24994659260841701"/>
        </top>
      </border>
    </dxf>
    <dxf>
      <font>
        <b val="0"/>
        <i val="0"/>
        <strike val="0"/>
        <condense val="0"/>
        <extend val="0"/>
        <outline val="0"/>
        <shadow val="0"/>
        <u val="none"/>
        <vertAlign val="baseline"/>
        <sz val="11"/>
        <color theme="0"/>
        <name val="Trebuchet MS"/>
        <scheme val="minor"/>
      </font>
      <fill>
        <patternFill patternType="solid">
          <fgColor indexed="64"/>
          <bgColor theme="7" tint="-0.499984740745262"/>
        </patternFill>
      </fill>
    </dxf>
    <dxf>
      <font>
        <b val="0"/>
        <i val="0"/>
        <strike val="0"/>
        <condense val="0"/>
        <extend val="0"/>
        <outline val="0"/>
        <shadow val="0"/>
        <u val="none"/>
        <vertAlign val="baseline"/>
        <sz val="11"/>
        <color theme="3"/>
        <name val="Trebuchet MS"/>
        <scheme val="minor"/>
      </font>
      <fill>
        <patternFill patternType="solid">
          <fgColor indexed="64"/>
          <bgColor theme="5" tint="0.39997558519241921"/>
        </patternFill>
      </fill>
    </dxf>
    <dxf>
      <font>
        <b val="0"/>
        <i val="0"/>
        <strike val="0"/>
        <condense val="0"/>
        <extend val="0"/>
        <outline val="0"/>
        <shadow val="0"/>
        <u val="none"/>
        <vertAlign val="baseline"/>
        <sz val="11"/>
        <color theme="3"/>
        <name val="Trebuchet MS"/>
        <scheme val="minor"/>
      </font>
      <numFmt numFmtId="169" formatCode="d/m/yyyy"/>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68" formatCode="#,##0.00\ &quot;лв.&quot;"/>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5" tint="0.39997558519241921"/>
        </patternFill>
      </fill>
      <alignment horizontal="left" vertical="center" textRotation="0" wrapText="0" indent="1" justifyLastLine="0" shrinkToFit="0" readingOrder="0"/>
    </dxf>
    <dxf>
      <border outline="0">
        <top style="thin">
          <color theme="7" tint="-0.24994659260841701"/>
        </top>
      </border>
    </dxf>
    <dxf>
      <numFmt numFmtId="168" formatCode="#,##0.00\ &quot;лв.&quot;"/>
    </dxf>
    <dxf>
      <numFmt numFmtId="168" formatCode="#,##0.00\ &quot;лв.&quot;"/>
    </dxf>
    <dxf>
      <numFmt numFmtId="168" formatCode="#,##0.00\ &quot;лв.&quot;"/>
    </dxf>
    <dxf>
      <numFmt numFmtId="168" formatCode="#,##0.00\ &quot;лв.&quot;"/>
    </dxf>
    <dxf>
      <font>
        <b/>
        <i val="0"/>
        <sz val="12"/>
        <color theme="3" tint="-0.24994659260841701"/>
        <name val="Trebuchet MS"/>
        <scheme val="major"/>
      </font>
      <fill>
        <patternFill>
          <bgColor theme="5"/>
        </patternFill>
      </fill>
      <border diagonalUp="0" diagonalDown="0">
        <left/>
        <right/>
        <top/>
        <bottom/>
        <vertical/>
        <horizontal/>
      </border>
    </dxf>
    <dxf>
      <font>
        <b val="0"/>
        <i val="0"/>
        <sz val="11"/>
        <color theme="3"/>
        <name val="Trebuchet MS"/>
        <scheme val="major"/>
      </font>
      <fill>
        <patternFill>
          <bgColor theme="5" tint="-0.499984740745262"/>
        </patternFill>
      </fill>
      <border diagonalUp="0" diagonalDown="0">
        <left/>
        <right/>
        <top/>
        <bottom/>
        <vertical/>
        <horizontal/>
      </border>
    </dxf>
    <dxf>
      <font>
        <b/>
        <i val="0"/>
        <sz val="12"/>
        <color theme="3" tint="-0.24994659260841701"/>
        <name val="Trebuchet MS"/>
        <scheme val="major"/>
      </font>
      <fill>
        <patternFill>
          <bgColor theme="4" tint="-0.24994659260841701"/>
        </patternFill>
      </fill>
      <border diagonalUp="0" diagonalDown="0">
        <left/>
        <right/>
        <top/>
        <bottom/>
        <vertical/>
        <horizontal/>
      </border>
    </dxf>
    <dxf>
      <font>
        <b val="0"/>
        <i val="0"/>
        <sz val="11"/>
        <color theme="3"/>
        <name val="Trebuchet MS"/>
        <scheme val="major"/>
      </font>
      <fill>
        <patternFill>
          <bgColor theme="4" tint="-0.499984740745262"/>
        </patternFill>
      </fill>
      <border diagonalUp="0" diagonalDown="0">
        <left/>
        <right/>
        <top/>
        <bottom/>
        <vertical/>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indexed="64"/>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auto="1"/>
          <bgColor auto="1"/>
        </patternFill>
      </fill>
      <border diagonalUp="0" diagonalDown="0">
        <left/>
        <right/>
        <top style="thin">
          <color theme="5" tint="-0.499984740745262"/>
        </top>
        <bottom style="thin">
          <color theme="5" tint="-0.499984740745262"/>
        </bottom>
        <vertical/>
        <horizontal/>
      </border>
    </dxf>
    <dxf>
      <font>
        <b val="0"/>
        <i val="0"/>
        <color theme="3"/>
      </font>
      <border diagonalUp="0" diagonalDown="0">
        <left/>
        <right/>
        <top style="thin">
          <color theme="5" tint="-0.499984740745262"/>
        </top>
        <bottom style="thin">
          <color theme="5" tint="-0.499984740745262"/>
        </bottom>
        <vertical/>
        <horizontal style="thin">
          <color theme="5" tint="-0.49998474074526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tint="-0.499984740745262"/>
      </font>
      <fill>
        <patternFill patternType="none">
          <fgColor indexed="64"/>
          <bgColor auto="1"/>
        </patternFill>
      </fill>
      <border diagonalUp="0" diagonalDown="0">
        <left/>
        <right/>
        <top style="thin">
          <color theme="4" tint="-0.499984740745262"/>
        </top>
        <bottom style="thin">
          <color theme="4" tint="-0.499984740745262"/>
        </bottom>
        <vertical/>
        <horizontal style="thin">
          <color theme="4" tint="-0.499984740745262"/>
        </horizontal>
      </border>
    </dxf>
    <dxf>
      <font>
        <b/>
        <i val="0"/>
        <color theme="4" tint="-0.499984740745262"/>
      </font>
      <fill>
        <patternFill patternType="none">
          <fgColor auto="1"/>
          <bgColor auto="1"/>
        </patternFill>
      </fill>
      <border diagonalUp="0" diagonalDown="0">
        <left/>
        <right/>
        <top style="thin">
          <color theme="4" tint="-0.499984740745262"/>
        </top>
        <bottom style="thin">
          <color theme="4" tint="-0.499984740745262"/>
        </bottom>
        <vertical/>
        <horizontal/>
      </border>
    </dxf>
    <dxf>
      <font>
        <b val="0"/>
        <i val="0"/>
        <color theme="3"/>
      </font>
      <border diagonalUp="0" diagonalDown="0">
        <left/>
        <right/>
        <top style="thin">
          <color theme="4" tint="-0.499984740745262"/>
        </top>
        <bottom style="thin">
          <color theme="4" tint="-0.499984740745262"/>
        </bottom>
        <vertical/>
        <horizontal style="thin">
          <color theme="4" tint="-0.499984740745262"/>
        </horizontal>
      </border>
    </dxf>
  </dxfs>
  <tableStyles count="6" defaultTableStyle="TableStyleMedium2" defaultPivotStyle="PivotStyleLight16">
    <tableStyle name="Бюджет за събитието ОбобщенаТаблица1" table="0" count="6" xr9:uid="{60EB6C20-1B5B-4238-97BD-7600EAB6A935}">
      <tableStyleElement type="wholeTable" dxfId="50"/>
      <tableStyleElement type="headerRow" dxfId="49"/>
      <tableStyleElement type="totalRow" dxfId="48"/>
      <tableStyleElement type="firstRowSubheading" dxfId="47"/>
      <tableStyleElement type="pageFieldLabels" dxfId="46"/>
      <tableStyleElement type="pageFieldValues" dxfId="45"/>
    </tableStyle>
    <tableStyle name="Бюджет за събитието ОбобщенаТаблица2" table="0" count="6" xr9:uid="{03EC60A3-727A-4179-AC4A-1824C6941D97}">
      <tableStyleElement type="wholeTable" dxfId="44"/>
      <tableStyleElement type="headerRow" dxfId="43"/>
      <tableStyleElement type="totalRow" dxfId="42"/>
      <tableStyleElement type="firstRowSubheading" dxfId="41"/>
      <tableStyleElement type="pageFieldLabels" dxfId="40"/>
      <tableStyleElement type="pageFieldValues" dxfId="39"/>
    </tableStyle>
    <tableStyle name="Бюджет за събитието Сегментатор1" pivot="0" table="0" count="10" xr9:uid="{DE3EBF1C-C97C-4EDC-9F36-8F71238D22FB}">
      <tableStyleElement type="wholeTable" dxfId="38"/>
      <tableStyleElement type="headerRow" dxfId="37"/>
    </tableStyle>
    <tableStyle name="Бюджет за събитието Сегментатор2" pivot="0" table="0" count="10" xr9:uid="{53E17373-3435-4A47-806B-5C95AD7B6D40}">
      <tableStyleElement type="wholeTable" dxfId="36"/>
      <tableStyleElement type="headerRow" dxfId="35"/>
    </tableStyle>
    <tableStyle name="Бюджет за събитието Таблица1" pivot="0" count="0" xr9:uid="{E5263024-D42B-4FFE-BA8D-09A2CA671F84}"/>
    <tableStyle name="Бюджет за събитието Таблица2" pivot="0" count="3" xr9:uid="{67CA4C77-F670-46B2-9A5F-09663DF48DD3}">
      <tableStyleElement type="wholeTable" dxfId="2"/>
      <tableStyleElement type="headerRow" dxfId="1"/>
      <tableStyleElement type="totalRow" dxfId="0"/>
    </tableStyle>
  </tableStyles>
  <colors>
    <mruColors>
      <color rgb="FFE94905"/>
    </mruColors>
  </colors>
  <extLst>
    <ext xmlns:x14="http://schemas.microsoft.com/office/spreadsheetml/2009/9/main" uri="{46F421CA-312F-682f-3DD2-61675219B42D}">
      <x14:dxfs count="16">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SlicerStyleLight1">
        <x14:slicerStyle name="Бюджет за събитието Сегментатор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Бюджет за събитието Сегментатор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xl/pivotCache/pivotCacheDefinition21.xml" Id="rId8" /><Relationship Type="http://schemas.openxmlformats.org/officeDocument/2006/relationships/theme" Target="/xl/theme/theme11.xml" Id="rId13" /><Relationship Type="http://schemas.openxmlformats.org/officeDocument/2006/relationships/customXml" Target="/customXml/item2.xml" Id="rId18" /><Relationship Type="http://schemas.openxmlformats.org/officeDocument/2006/relationships/worksheet" Target="/xl/worksheets/sheet31.xml" Id="rId3" /><Relationship Type="http://schemas.openxmlformats.org/officeDocument/2006/relationships/pivotCacheDefinition" Target="/xl/pivotCache/pivotCacheDefinition12.xml" Id="rId7" /><Relationship Type="http://schemas.microsoft.com/office/2007/relationships/slicerCache" Target="/xl/slicerCaches/slicerCache4.xml" Id="rId12" /><Relationship Type="http://schemas.openxmlformats.org/officeDocument/2006/relationships/customXml" Target="/customXml/item12.xml" Id="rId17" /><Relationship Type="http://schemas.openxmlformats.org/officeDocument/2006/relationships/worksheet" Target="/xl/worksheets/sheet22.xml" Id="rId2" /><Relationship Type="http://schemas.openxmlformats.org/officeDocument/2006/relationships/calcChain" Target="/xl/calcChain.xml" Id="rId16" /><Relationship Type="http://schemas.openxmlformats.org/officeDocument/2006/relationships/worksheet" Target="/xl/worksheets/sheet13.xml" Id="rId1" /><Relationship Type="http://schemas.openxmlformats.org/officeDocument/2006/relationships/worksheet" Target="/xl/worksheets/sheet64.xml" Id="rId6" /><Relationship Type="http://schemas.microsoft.com/office/2007/relationships/slicerCache" Target="/xl/slicerCaches/slicerCache32.xml" Id="rId11" /><Relationship Type="http://schemas.openxmlformats.org/officeDocument/2006/relationships/worksheet" Target="/xl/worksheets/sheet55.xml" Id="rId5" /><Relationship Type="http://schemas.openxmlformats.org/officeDocument/2006/relationships/sharedStrings" Target="/xl/sharedStrings.xml" Id="rId15" /><Relationship Type="http://schemas.microsoft.com/office/2007/relationships/slicerCache" Target="/xl/slicerCaches/slicerCache23.xml" Id="rId10" /><Relationship Type="http://schemas.openxmlformats.org/officeDocument/2006/relationships/customXml" Target="/customXml/item33.xml" Id="rId19" /><Relationship Type="http://schemas.openxmlformats.org/officeDocument/2006/relationships/worksheet" Target="/xl/worksheets/sheet46.xml" Id="rId4" /><Relationship Type="http://schemas.microsoft.com/office/2007/relationships/slicerCache" Target="/xl/slicerCaches/slicerCache14.xml" Id="rId9" /><Relationship Type="http://schemas.openxmlformats.org/officeDocument/2006/relationships/styles" Target="/xl/styles.xml" Id="rId1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836942896757788"/>
          <c:y val="4.0474980949961901E-2"/>
          <c:w val="0.49983448706338607"/>
          <c:h val="1"/>
        </c:manualLayout>
      </c:layout>
      <c:pieChart>
        <c:varyColors val="1"/>
        <c:ser>
          <c:idx val="0"/>
          <c:order val="0"/>
          <c:spPr>
            <a:solidFill>
              <a:schemeClr val="accent1"/>
            </a:solidFill>
            <a:ln w="12700"/>
            <a:effectLst/>
          </c:spPr>
          <c:dPt>
            <c:idx val="0"/>
            <c:bubble3D val="0"/>
            <c:spPr>
              <a:solidFill>
                <a:schemeClr val="accent1">
                  <a:lumMod val="50000"/>
                </a:schemeClr>
              </a:solidFill>
              <a:ln w="19050" cap="flat" cmpd="sng" algn="ctr">
                <a:solidFill>
                  <a:schemeClr val="bg1"/>
                </a:solidFill>
                <a:round/>
              </a:ln>
              <a:effectLst/>
            </c:spPr>
            <c:extLst>
              <c:ext xmlns:c16="http://schemas.microsoft.com/office/drawing/2014/chart" uri="{C3380CC4-5D6E-409C-BE32-E72D297353CC}">
                <c16:uniqueId val="{00000001-527A-4C02-A590-2A2965A253E6}"/>
              </c:ext>
            </c:extLst>
          </c:dPt>
          <c:dPt>
            <c:idx val="1"/>
            <c:bubble3D val="0"/>
            <c:spPr>
              <a:solidFill>
                <a:schemeClr val="accent5"/>
              </a:solidFill>
              <a:ln w="19050" cap="flat" cmpd="sng" algn="ctr">
                <a:solidFill>
                  <a:schemeClr val="bg1"/>
                </a:solidFill>
                <a:round/>
              </a:ln>
              <a:effectLst/>
            </c:spPr>
            <c:extLst>
              <c:ext xmlns:c16="http://schemas.microsoft.com/office/drawing/2014/chart" uri="{C3380CC4-5D6E-409C-BE32-E72D297353CC}">
                <c16:uniqueId val="{00000003-527A-4C02-A590-2A2965A253E6}"/>
              </c:ext>
            </c:extLst>
          </c:dPt>
          <c:dLbls>
            <c:dLbl>
              <c:idx val="0"/>
              <c:layout>
                <c:manualLayout>
                  <c:x val="-0.19698635989214799"/>
                  <c:y val="-0.1423294316384227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7A-4C02-A590-2A2965A253E6}"/>
                </c:ext>
              </c:extLst>
            </c:dLbl>
            <c:dLbl>
              <c:idx val="1"/>
              <c:layout>
                <c:manualLayout>
                  <c:x val="0.1780265588146511"/>
                  <c:y val="0.1378408992346675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7A-4C02-A590-2A2965A253E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'ОБЩ ПРЕГЛЕД НА СЪБИТИЕТО'!$B$8:$B$9</c:f>
              <c:strCache>
                <c:ptCount val="2"/>
                <c:pt idx="0">
                  <c:v>ДЕЙСТВИТЕЛНИ ПРИХОДИ</c:v>
                </c:pt>
                <c:pt idx="1">
                  <c:v>СУМА ДО ЦЕЛТА</c:v>
                </c:pt>
              </c:strCache>
            </c:strRef>
          </c:cat>
          <c:val>
            <c:numRef>
              <c:f>'ОБЩ ПРЕГЛЕД НА СЪБИТИЕТО'!$C$8:$C$9</c:f>
              <c:numCache>
                <c:formatCode>#,##0.00\ "лв."</c:formatCode>
                <c:ptCount val="2"/>
                <c:pt idx="0">
                  <c:v>3170</c:v>
                </c:pt>
                <c:pt idx="1">
                  <c:v>1830</c:v>
                </c:pt>
              </c:numCache>
            </c:numRef>
          </c:val>
          <c:extLst>
            <c:ext xmlns:c16="http://schemas.microsoft.com/office/drawing/2014/chart" uri="{C3380CC4-5D6E-409C-BE32-E72D297353CC}">
              <c16:uniqueId val="{00000004-527A-4C02-A590-2A2965A253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layout>
        <c:manualLayout>
          <c:xMode val="edge"/>
          <c:yMode val="edge"/>
          <c:x val="1.1425508945884694E-2"/>
          <c:y val="3.9340484146094659E-2"/>
          <c:w val="0.39592715384261185"/>
          <c:h val="0.22717270988819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1048;&#1052;&#1045;'!A1" TargetMode="External" Id="rId2" /><Relationship Type="http://schemas.openxmlformats.org/officeDocument/2006/relationships/hyperlink" Target="#'&#1056;&#1040;&#1047;&#1061;&#1054;&#1044;&#1048;'!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1054;&#1041;&#1065; &#1055;&#1056;&#1045;&#1043;&#1051;&#1045;&#1044; &#1053;&#1040; &#1057;&#1066;&#1041;&#1048;&#1058;&#1048;&#1045;&#1058;&#1054;'!A1" TargetMode="External" Id="rId2" /><Relationship Type="http://schemas.openxmlformats.org/officeDocument/2006/relationships/hyperlink" Target="#'&#1055;&#1054;&#1057;&#1058;&#1066;&#1055;&#1051;&#1045;&#1053;&#1048;&#1071;'!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1056;&#1040;&#1047;&#1061;&#1054;&#1044;&#1048;'!A1" TargetMode="External" Id="rId2" /><Relationship Type="http://schemas.openxmlformats.org/officeDocument/2006/relationships/hyperlink" Target="#'&#1055;&#1056;&#1048;&#1061;&#1054;&#1044;&#1053;&#1048; &#1045;&#1051;&#1045;&#1052;&#1045;&#1053;&#1058;&#1048;'!A1" TargetMode="External" Id="rId1" /></Relationships>
</file>

<file path=xl/drawings/_rels/drawing46.xml.rels>&#65279;<?xml version="1.0" encoding="utf-8"?><Relationships xmlns="http://schemas.openxmlformats.org/package/2006/relationships"><Relationship Type="http://schemas.openxmlformats.org/officeDocument/2006/relationships/hyperlink" Target="#'&#1056;&#1040;&#1047;&#1061;&#1054;&#1044;&#1053;&#1048; &#1045;&#1051;&#1045;&#1052;&#1045;&#1053;&#1058;&#1048;'!A1" TargetMode="External" Id="rId2" /><Relationship Type="http://schemas.openxmlformats.org/officeDocument/2006/relationships/hyperlink" Target="#'&#1055;&#1054;&#1057;&#1058;&#1066;&#1055;&#1051;&#1045;&#1053;&#1048;&#1071;'!A1" TargetMode="External" Id="rId1" /></Relationships>
</file>

<file path=xl/drawings/_rels/drawing55.xml.rels>&#65279;<?xml version="1.0" encoding="utf-8"?><Relationships xmlns="http://schemas.openxmlformats.org/package/2006/relationships"><Relationship Type="http://schemas.openxmlformats.org/officeDocument/2006/relationships/hyperlink" Target="#'&#1048;&#1052;&#1045;'!A1" TargetMode="External" Id="rId2" /><Relationship Type="http://schemas.openxmlformats.org/officeDocument/2006/relationships/hyperlink" Target="#'&#1055;&#1056;&#1048;&#1061;&#1054;&#1044;&#1053;&#1048; &#1045;&#1051;&#1045;&#1052;&#1045;&#1053;&#1058;&#1048;'!A1" TargetMode="External" Id="rId1" /></Relationships>
</file>

<file path=xl/drawings/_rels/drawing64.xml.rels>&#65279;<?xml version="1.0" encoding="utf-8"?><Relationships xmlns="http://schemas.openxmlformats.org/package/2006/relationships"><Relationship Type="http://schemas.openxmlformats.org/officeDocument/2006/relationships/hyperlink" Target="#'&#1054;&#1041;&#1065; &#1055;&#1056;&#1045;&#1043;&#1051;&#1045;&#1044; &#1053;&#1040; &#1057;&#1066;&#1041;&#1048;&#1058;&#1048;&#1045;&#1058;&#1054;'!A1" TargetMode="External" Id="rId2" /><Relationship Type="http://schemas.openxmlformats.org/officeDocument/2006/relationships/hyperlink" Target="#'&#1056;&#1040;&#1047;&#1061;&#1054;&#1044;&#1053;&#1048; &#1045;&#1051;&#1045;&#1052;&#1045;&#1053;&#1058;&#1048;'!A1" TargetMode="External" Id="rId1" /></Relationships>
</file>

<file path=xl/drawings/drawing13.xml><?xml version="1.0" encoding="utf-8"?>
<xdr:wsDr xmlns:xdr="http://schemas.openxmlformats.org/drawingml/2006/spreadsheetDrawing" xmlns:a="http://schemas.openxmlformats.org/drawingml/2006/main">
  <xdr:twoCellAnchor editAs="oneCell">
    <xdr:from>
      <xdr:col>7</xdr:col>
      <xdr:colOff>17145</xdr:colOff>
      <xdr:row>1</xdr:row>
      <xdr:rowOff>205740</xdr:rowOff>
    </xdr:from>
    <xdr:to>
      <xdr:col>8</xdr:col>
      <xdr:colOff>0</xdr:colOff>
      <xdr:row>1</xdr:row>
      <xdr:rowOff>637740</xdr:rowOff>
    </xdr:to>
    <xdr:sp macro="" textlink="">
      <xdr:nvSpPr>
        <xdr:cNvPr id="5" name="Разходи" descr="Бутон за навигация към работния лист „Разходи“">
          <a:hlinkClick xmlns:r="http://schemas.openxmlformats.org/officeDocument/2006/relationships" r:id="rId1" tooltip="Изберете, за да навигирате до работния лист „Разходи“"/>
          <a:extLst>
            <a:ext uri="{FF2B5EF4-FFF2-40B4-BE49-F238E27FC236}">
              <a16:creationId xmlns:a16="http://schemas.microsoft.com/office/drawing/2014/main" id="{00000000-0008-0000-0000-000005000000}"/>
            </a:ext>
          </a:extLst>
        </xdr:cNvPr>
        <xdr:cNvSpPr/>
      </xdr:nvSpPr>
      <xdr:spPr>
        <a:xfrm>
          <a:off x="12313920"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bg" sz="1100">
              <a:solidFill>
                <a:schemeClr val="bg1"/>
              </a:solidFill>
            </a:rPr>
            <a:t>РАЗХОДИ</a:t>
          </a:r>
        </a:p>
      </xdr:txBody>
    </xdr:sp>
    <xdr:clientData fPrintsWithSheet="0"/>
  </xdr:twoCellAnchor>
  <xdr:twoCellAnchor editAs="oneCell">
    <xdr:from>
      <xdr:col>6</xdr:col>
      <xdr:colOff>1376175</xdr:colOff>
      <xdr:row>1</xdr:row>
      <xdr:rowOff>205740</xdr:rowOff>
    </xdr:from>
    <xdr:to>
      <xdr:col>6</xdr:col>
      <xdr:colOff>2936370</xdr:colOff>
      <xdr:row>1</xdr:row>
      <xdr:rowOff>637740</xdr:rowOff>
    </xdr:to>
    <xdr:sp macro="" textlink="">
      <xdr:nvSpPr>
        <xdr:cNvPr id="2" name="Име" descr="Бутон за навигация до работния лист „Име“">
          <a:hlinkClick xmlns:r="http://schemas.openxmlformats.org/officeDocument/2006/relationships" r:id="rId2" tooltip="Изберете, за да навигирате до работния лист „Име“"/>
          <a:extLst>
            <a:ext uri="{FF2B5EF4-FFF2-40B4-BE49-F238E27FC236}">
              <a16:creationId xmlns:a16="http://schemas.microsoft.com/office/drawing/2014/main" id="{00000000-0008-0000-0000-000002000000}"/>
            </a:ext>
          </a:extLst>
        </xdr:cNvPr>
        <xdr:cNvSpPr/>
      </xdr:nvSpPr>
      <xdr:spPr>
        <a:xfrm flipH="1">
          <a:off x="10729725" y="415290"/>
          <a:ext cx="1560195"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bg" sz="1100">
              <a:solidFill>
                <a:schemeClr val="bg1"/>
              </a:solidFill>
            </a:rPr>
            <a:t>ИМЕ</a:t>
          </a:r>
        </a:p>
      </xdr:txBody>
    </xdr:sp>
    <xdr:clientData fPrintsWithSheet="0"/>
  </xdr:twoCellAnchor>
  <xdr:twoCellAnchor editAs="oneCell">
    <xdr:from>
      <xdr:col>7</xdr:col>
      <xdr:colOff>119342</xdr:colOff>
      <xdr:row>12</xdr:row>
      <xdr:rowOff>226360</xdr:rowOff>
    </xdr:from>
    <xdr:to>
      <xdr:col>9</xdr:col>
      <xdr:colOff>171449</xdr:colOff>
      <xdr:row>13</xdr:row>
      <xdr:rowOff>1590676</xdr:rowOff>
    </xdr:to>
    <xdr:sp macro="" textlink="">
      <xdr:nvSpPr>
        <xdr:cNvPr id="6" name="Пояснение" descr="Изберете елемент, за да филтрирате списъците по тези стойности. За множество стойности, задръжте клавиша Ctrl.">
          <a:extLst>
            <a:ext uri="{FF2B5EF4-FFF2-40B4-BE49-F238E27FC236}">
              <a16:creationId xmlns:a16="http://schemas.microsoft.com/office/drawing/2014/main" id="{00000000-0008-0000-0000-000006000000}"/>
            </a:ext>
          </a:extLst>
        </xdr:cNvPr>
        <xdr:cNvSpPr/>
      </xdr:nvSpPr>
      <xdr:spPr>
        <a:xfrm>
          <a:off x="9482417" y="4160185"/>
          <a:ext cx="1747557" cy="1592916"/>
        </a:xfrm>
        <a:prstGeom prst="wedgeRectCallout">
          <a:avLst>
            <a:gd name="adj1" fmla="val -56276"/>
            <a:gd name="adj2" fmla="val -21539"/>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bg" sz="1200" b="1">
              <a:solidFill>
                <a:schemeClr val="accent1"/>
              </a:solidFill>
            </a:rPr>
            <a:t>СЕГМЕНТАТОРИ</a:t>
          </a:r>
        </a:p>
        <a:p>
          <a:pPr algn="l" rtl="0"/>
          <a:endParaRPr lang="en-US" sz="1100">
            <a:solidFill>
              <a:schemeClr val="bg1"/>
            </a:solidFill>
          </a:endParaRPr>
        </a:p>
        <a:p>
          <a:pPr algn="l" rtl="0"/>
          <a:r>
            <a:rPr lang="bg" sz="1100" baseline="0">
              <a:solidFill>
                <a:schemeClr val="bg1"/>
              </a:solidFill>
            </a:rPr>
            <a:t>Изберете елемент, за да филтрирате списъците по тези стойности. За множество стойности задръжте клавиша Ctrl.</a:t>
          </a:r>
          <a:endParaRPr lang="en-US" sz="1100">
            <a:solidFill>
              <a:schemeClr val="bg1"/>
            </a:solidFill>
          </a:endParaRPr>
        </a:p>
      </xdr:txBody>
    </xdr:sp>
    <xdr:clientData fPrintsWithSheet="0"/>
  </xdr:twoCellAnchor>
  <xdr:twoCellAnchor editAs="oneCell">
    <xdr:from>
      <xdr:col>5</xdr:col>
      <xdr:colOff>0</xdr:colOff>
      <xdr:row>2</xdr:row>
      <xdr:rowOff>0</xdr:rowOff>
    </xdr:from>
    <xdr:to>
      <xdr:col>6</xdr:col>
      <xdr:colOff>1400175</xdr:colOff>
      <xdr:row>9</xdr:row>
      <xdr:rowOff>137160</xdr:rowOff>
    </xdr:to>
    <xdr:graphicFrame macro="">
      <xdr:nvGraphicFramePr>
        <xdr:cNvPr id="20" name="Диаграма на целта" descr="Кръгова диаграма, показваща действителните приходи и сумата до целта.">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27547</xdr:colOff>
      <xdr:row>1</xdr:row>
      <xdr:rowOff>114300</xdr:rowOff>
    </xdr:from>
    <xdr:to>
      <xdr:col>5</xdr:col>
      <xdr:colOff>2752725</xdr:colOff>
      <xdr:row>1</xdr:row>
      <xdr:rowOff>704677</xdr:rowOff>
    </xdr:to>
    <xdr:sp macro="" textlink="B1">
      <xdr:nvSpPr>
        <xdr:cNvPr id="23" name="Име на събитието за набиране на средства" descr="Име на събитие за набиране на средства">
          <a:extLst>
            <a:ext uri="{FF2B5EF4-FFF2-40B4-BE49-F238E27FC236}">
              <a16:creationId xmlns:a16="http://schemas.microsoft.com/office/drawing/2014/main" id="{00000000-0008-0000-0000-000017000000}"/>
            </a:ext>
          </a:extLst>
        </xdr:cNvPr>
        <xdr:cNvSpPr txBox="1"/>
      </xdr:nvSpPr>
      <xdr:spPr>
        <a:xfrm>
          <a:off x="27547" y="323850"/>
          <a:ext cx="9135503" cy="59037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fld id="{8FF6C2E8-2F62-4D26-B5AD-85B8E4E483D6}" type="TxLink">
            <a:rPr lang="en-US" sz="3000" b="1" i="0" u="none" strike="noStrike">
              <a:solidFill>
                <a:schemeClr val="accent2">
                  <a:lumMod val="75000"/>
                </a:schemeClr>
              </a:solidFill>
              <a:effectLst>
                <a:outerShdw blurRad="50800" dist="50800" dir="8100000" algn="tr" rotWithShape="0">
                  <a:schemeClr val="accent1">
                    <a:alpha val="75000"/>
                  </a:schemeClr>
                </a:outerShdw>
              </a:effectLst>
              <a:latin typeface="Trebuchet MS"/>
            </a:rPr>
            <a:pPr algn="l" rtl="0"/>
            <a:t>ИМЕ НА СЪБИТИЕ ЗА НАБИРАНЕ НА СРЕДСТВА</a:t>
          </a:fld>
          <a:endParaRPr lang="en-US" sz="3000" b="1">
            <a:solidFill>
              <a:schemeClr val="accent2">
                <a:lumMod val="75000"/>
              </a:schemeClr>
            </a:solidFill>
            <a:effectLst>
              <a:outerShdw blurRad="50800" dist="50800" dir="8100000" algn="tr" rotWithShape="0">
                <a:schemeClr val="accent1">
                  <a:alpha val="75000"/>
                </a:schemeClr>
              </a:outerShdw>
            </a:effectLst>
          </a:endParaRPr>
        </a:p>
      </xdr:txBody>
    </xdr:sp>
    <xdr:clientData/>
  </xdr:twoCellAnchor>
  <xdr:twoCellAnchor editAs="oneCell">
    <xdr:from>
      <xdr:col>2</xdr:col>
      <xdr:colOff>76200</xdr:colOff>
      <xdr:row>13</xdr:row>
      <xdr:rowOff>95251</xdr:rowOff>
    </xdr:from>
    <xdr:to>
      <xdr:col>2</xdr:col>
      <xdr:colOff>2771775</xdr:colOff>
      <xdr:row>13</xdr:row>
      <xdr:rowOff>1704975</xdr:rowOff>
    </xdr:to>
    <mc:AlternateContent xmlns:mc="http://schemas.openxmlformats.org/markup-compatibility/2006" xmlns:a14="http://schemas.microsoft.com/office/drawing/2010/main">
      <mc:Choice Requires="a14">
        <xdr:graphicFrame macro="">
          <xdr:nvGraphicFramePr>
            <xdr:cNvPr id="3" name="ИЗТОЧНИК" descr="Филтриране на приходите по източник">
              <a:extLst>
                <a:ext uri="{FF2B5EF4-FFF2-40B4-BE49-F238E27FC236}">
                  <a16:creationId xmlns:a16="http://schemas.microsoft.com/office/drawing/2014/main" id="{56D84E72-9DC7-E397-320C-61ECEA0384E8}"/>
                </a:ext>
              </a:extLst>
            </xdr:cNvPr>
            <xdr:cNvGraphicFramePr/>
          </xdr:nvGraphicFramePr>
          <xdr:xfrm>
            <a:off x="0" y="0"/>
            <a:ext cx="0" cy="0"/>
          </xdr:xfrm>
          <a:graphic>
            <a:graphicData uri="http://schemas.microsoft.com/office/drawing/2010/slicer">
              <sle:slicer xmlns:sle="http://schemas.microsoft.com/office/drawing/2010/slicer" name="ИЗТОЧНИК"/>
            </a:graphicData>
          </a:graphic>
        </xdr:graphicFrame>
      </mc:Choice>
      <mc:Fallback xmlns="">
        <xdr:sp macro="" textlink="">
          <xdr:nvSpPr>
            <xdr:cNvPr id="0" name=""/>
            <xdr:cNvSpPr>
              <a:spLocks noTextEdit="1"/>
            </xdr:cNvSpPr>
          </xdr:nvSpPr>
          <xdr:spPr>
            <a:xfrm>
              <a:off x="3143250" y="4257676"/>
              <a:ext cx="2695575" cy="16097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333375</xdr:colOff>
      <xdr:row>13</xdr:row>
      <xdr:rowOff>95251</xdr:rowOff>
    </xdr:from>
    <xdr:to>
      <xdr:col>2</xdr:col>
      <xdr:colOff>85725</xdr:colOff>
      <xdr:row>13</xdr:row>
      <xdr:rowOff>1704975</xdr:rowOff>
    </xdr:to>
    <mc:AlternateContent xmlns:mc="http://schemas.openxmlformats.org/markup-compatibility/2006" xmlns:a14="http://schemas.microsoft.com/office/drawing/2010/main">
      <mc:Choice Requires="a14">
        <xdr:graphicFrame macro="">
          <xdr:nvGraphicFramePr>
            <xdr:cNvPr id="4" name="ПОЛУЧЕНИ ОТ" descr="Филтриране на приходите по лицата, които са ги получили">
              <a:extLst>
                <a:ext uri="{FF2B5EF4-FFF2-40B4-BE49-F238E27FC236}">
                  <a16:creationId xmlns:a16="http://schemas.microsoft.com/office/drawing/2014/main" id="{753CDF92-3449-1FD0-C429-67A9B48C67DB}"/>
                </a:ext>
              </a:extLst>
            </xdr:cNvPr>
            <xdr:cNvGraphicFramePr/>
          </xdr:nvGraphicFramePr>
          <xdr:xfrm>
            <a:off x="0" y="0"/>
            <a:ext cx="0" cy="0"/>
          </xdr:xfrm>
          <a:graphic>
            <a:graphicData uri="http://schemas.microsoft.com/office/drawing/2010/slicer">
              <sle:slicer xmlns:sle="http://schemas.microsoft.com/office/drawing/2010/slicer" name="ПОЛУЧЕНИ ОТ"/>
            </a:graphicData>
          </a:graphic>
        </xdr:graphicFrame>
      </mc:Choice>
      <mc:Fallback xmlns="">
        <xdr:sp macro="" textlink="">
          <xdr:nvSpPr>
            <xdr:cNvPr id="0" name=""/>
            <xdr:cNvSpPr>
              <a:spLocks noTextEdit="1"/>
            </xdr:cNvSpPr>
          </xdr:nvSpPr>
          <xdr:spPr>
            <a:xfrm>
              <a:off x="457200" y="4257676"/>
              <a:ext cx="2695575" cy="16097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161924</xdr:colOff>
      <xdr:row>13</xdr:row>
      <xdr:rowOff>104776</xdr:rowOff>
    </xdr:from>
    <xdr:to>
      <xdr:col>5</xdr:col>
      <xdr:colOff>2838450</xdr:colOff>
      <xdr:row>13</xdr:row>
      <xdr:rowOff>1743075</xdr:rowOff>
    </xdr:to>
    <mc:AlternateContent xmlns:mc="http://schemas.openxmlformats.org/markup-compatibility/2006" xmlns:a14="http://schemas.microsoft.com/office/drawing/2010/main">
      <mc:Choice Requires="a14">
        <xdr:graphicFrame macro="">
          <xdr:nvGraphicFramePr>
            <xdr:cNvPr id="7" name="ИЗТОЧНИК 1" descr="Филтриране на разходите по лицата, които са ги направили">
              <a:extLst>
                <a:ext uri="{FF2B5EF4-FFF2-40B4-BE49-F238E27FC236}">
                  <a16:creationId xmlns:a16="http://schemas.microsoft.com/office/drawing/2014/main" id="{20F18B5F-AAD9-FAE5-35F1-22F43638475A}"/>
                </a:ext>
              </a:extLst>
            </xdr:cNvPr>
            <xdr:cNvGraphicFramePr/>
          </xdr:nvGraphicFramePr>
          <xdr:xfrm>
            <a:off x="0" y="0"/>
            <a:ext cx="0" cy="0"/>
          </xdr:xfrm>
          <a:graphic>
            <a:graphicData uri="http://schemas.microsoft.com/office/drawing/2010/slicer">
              <sle:slicer xmlns:sle="http://schemas.microsoft.com/office/drawing/2010/slicer" name="ИЗТОЧНИК 1"/>
            </a:graphicData>
          </a:graphic>
        </xdr:graphicFrame>
      </mc:Choice>
      <mc:Fallback xmlns="">
        <xdr:sp macro="" textlink="">
          <xdr:nvSpPr>
            <xdr:cNvPr id="0" name=""/>
            <xdr:cNvSpPr>
              <a:spLocks noTextEdit="1"/>
            </xdr:cNvSpPr>
          </xdr:nvSpPr>
          <xdr:spPr>
            <a:xfrm>
              <a:off x="6572249" y="4267201"/>
              <a:ext cx="2676526" cy="16382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2847974</xdr:colOff>
      <xdr:row>13</xdr:row>
      <xdr:rowOff>104776</xdr:rowOff>
    </xdr:from>
    <xdr:to>
      <xdr:col>6</xdr:col>
      <xdr:colOff>2609850</xdr:colOff>
      <xdr:row>13</xdr:row>
      <xdr:rowOff>1743075</xdr:rowOff>
    </xdr:to>
    <mc:AlternateContent xmlns:mc="http://schemas.openxmlformats.org/markup-compatibility/2006" xmlns:a14="http://schemas.microsoft.com/office/drawing/2010/main">
      <mc:Choice Requires="a14">
        <xdr:graphicFrame macro="">
          <xdr:nvGraphicFramePr>
            <xdr:cNvPr id="8" name="ИЗРАЗХОДЕНИ ОТ" descr="Филтриране на разходите по източник">
              <a:extLst>
                <a:ext uri="{FF2B5EF4-FFF2-40B4-BE49-F238E27FC236}">
                  <a16:creationId xmlns:a16="http://schemas.microsoft.com/office/drawing/2014/main" id="{21EEB995-BA71-ED24-A857-B8581CB8047E}"/>
                </a:ext>
              </a:extLst>
            </xdr:cNvPr>
            <xdr:cNvGraphicFramePr/>
          </xdr:nvGraphicFramePr>
          <xdr:xfrm>
            <a:off x="0" y="0"/>
            <a:ext cx="0" cy="0"/>
          </xdr:xfrm>
          <a:graphic>
            <a:graphicData uri="http://schemas.microsoft.com/office/drawing/2010/slicer">
              <sle:slicer xmlns:sle="http://schemas.microsoft.com/office/drawing/2010/slicer" name="ИЗРАЗХОДЕНИ ОТ"/>
            </a:graphicData>
          </a:graphic>
        </xdr:graphicFrame>
      </mc:Choice>
      <mc:Fallback xmlns="">
        <xdr:sp macro="" textlink="">
          <xdr:nvSpPr>
            <xdr:cNvPr id="0" name=""/>
            <xdr:cNvSpPr>
              <a:spLocks noTextEdit="1"/>
            </xdr:cNvSpPr>
          </xdr:nvSpPr>
          <xdr:spPr>
            <a:xfrm>
              <a:off x="9258299" y="4267201"/>
              <a:ext cx="2705101" cy="16382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7620</xdr:colOff>
      <xdr:row>1</xdr:row>
      <xdr:rowOff>205740</xdr:rowOff>
    </xdr:from>
    <xdr:to>
      <xdr:col>8</xdr:col>
      <xdr:colOff>0</xdr:colOff>
      <xdr:row>1</xdr:row>
      <xdr:rowOff>637740</xdr:rowOff>
    </xdr:to>
    <xdr:sp macro="" textlink="">
      <xdr:nvSpPr>
        <xdr:cNvPr id="2" name="Постъпления" descr="Бутон за навигация към работния лист „Постъпления“">
          <a:hlinkClick xmlns:r="http://schemas.openxmlformats.org/officeDocument/2006/relationships" r:id="rId1" tooltip="Изберете, за да навигирате до работния лист „Постъпления“."/>
          <a:extLst>
            <a:ext uri="{FF2B5EF4-FFF2-40B4-BE49-F238E27FC236}">
              <a16:creationId xmlns:a16="http://schemas.microsoft.com/office/drawing/2014/main" id="{82ABE246-0E83-4443-9850-511A275E2046}"/>
            </a:ext>
          </a:extLst>
        </xdr:cNvPr>
        <xdr:cNvSpPr/>
      </xdr:nvSpPr>
      <xdr:spPr>
        <a:xfrm>
          <a:off x="8065770" y="415290"/>
          <a:ext cx="1554480" cy="43200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rPr>
            <a:t>ПОСТЪПЛЕНИЯ</a:t>
          </a:r>
          <a:endParaRPr lang="bg" sz="1100">
            <a:solidFill>
              <a:schemeClr val="bg1"/>
            </a:solidFill>
          </a:endParaRPr>
        </a:p>
      </xdr:txBody>
    </xdr:sp>
    <xdr:clientData fPrintsWithSheet="0"/>
  </xdr:twoCellAnchor>
  <xdr:twoCellAnchor editAs="oneCell">
    <xdr:from>
      <xdr:col>6</xdr:col>
      <xdr:colOff>0</xdr:colOff>
      <xdr:row>1</xdr:row>
      <xdr:rowOff>205740</xdr:rowOff>
    </xdr:from>
    <xdr:to>
      <xdr:col>6</xdr:col>
      <xdr:colOff>1554480</xdr:colOff>
      <xdr:row>1</xdr:row>
      <xdr:rowOff>637740</xdr:rowOff>
    </xdr:to>
    <xdr:sp macro="" textlink="">
      <xdr:nvSpPr>
        <xdr:cNvPr id="3" name="Общ преглед на събитието" descr="Бутон за навигация към работния лист „Общ преглед на събитието“">
          <a:hlinkClick xmlns:r="http://schemas.openxmlformats.org/officeDocument/2006/relationships" r:id="rId2" tooltip="Изберете, за да навигирате до работния лист „Общ преглед на събитието“."/>
          <a:extLst>
            <a:ext uri="{FF2B5EF4-FFF2-40B4-BE49-F238E27FC236}">
              <a16:creationId xmlns:a16="http://schemas.microsoft.com/office/drawing/2014/main" id="{39F37785-6E47-4EA5-95A5-6D18E176088A}"/>
            </a:ext>
          </a:extLst>
        </xdr:cNvPr>
        <xdr:cNvSpPr/>
      </xdr:nvSpPr>
      <xdr:spPr>
        <a:xfrm flipH="1">
          <a:off x="6496050" y="415290"/>
          <a:ext cx="1554480" cy="432000"/>
        </a:xfrm>
        <a:prstGeom prst="homePlate">
          <a:avLst>
            <a:gd name="adj" fmla="val 55466"/>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latin typeface="+mn-lt"/>
            </a:rPr>
            <a:t>ОБЩ ПРЕГЛЕД НА СЪБИТИЕТО</a:t>
          </a:r>
          <a:endParaRPr lang="en-US" sz="1100">
            <a:solidFill>
              <a:schemeClr val="bg1"/>
            </a:solidFill>
            <a:latin typeface="+mn-lt"/>
          </a:endParaRPr>
        </a:p>
      </xdr:txBody>
    </xdr:sp>
    <xdr:clientData fPrintsWithSheet="0"/>
  </xdr:twoCellAnchor>
  <xdr:twoCellAnchor>
    <xdr:from>
      <xdr:col>1</xdr:col>
      <xdr:colOff>0</xdr:colOff>
      <xdr:row>1</xdr:row>
      <xdr:rowOff>0</xdr:rowOff>
    </xdr:from>
    <xdr:to>
      <xdr:col>4</xdr:col>
      <xdr:colOff>1171575</xdr:colOff>
      <xdr:row>1</xdr:row>
      <xdr:rowOff>762000</xdr:rowOff>
    </xdr:to>
    <xdr:sp macro="" textlink="B1">
      <xdr:nvSpPr>
        <xdr:cNvPr id="4" name="Постъпления и разходи" descr="Постъпления и разходи">
          <a:extLst>
            <a:ext uri="{FF2B5EF4-FFF2-40B4-BE49-F238E27FC236}">
              <a16:creationId xmlns:a16="http://schemas.microsoft.com/office/drawing/2014/main" id="{7C246FB8-D349-4B32-B8DD-2AF994C45D33}"/>
            </a:ext>
          </a:extLst>
        </xdr:cNvPr>
        <xdr:cNvSpPr txBox="1"/>
      </xdr:nvSpPr>
      <xdr:spPr>
        <a:xfrm>
          <a:off x="123825" y="209550"/>
          <a:ext cx="5610225"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rtl="0"/>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lgn="l" rtl="0"/>
            <a:t>ПРИХОДИ И РАЗХОДИ</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7620</xdr:colOff>
      <xdr:row>1</xdr:row>
      <xdr:rowOff>205740</xdr:rowOff>
    </xdr:from>
    <xdr:to>
      <xdr:col>8</xdr:col>
      <xdr:colOff>0</xdr:colOff>
      <xdr:row>1</xdr:row>
      <xdr:rowOff>637740</xdr:rowOff>
    </xdr:to>
    <xdr:sp macro="" textlink="">
      <xdr:nvSpPr>
        <xdr:cNvPr id="4" name="Приходи" descr="Връзка за навигация към работния лист „Приходни елементи“">
          <a:hlinkClick xmlns:r="http://schemas.openxmlformats.org/officeDocument/2006/relationships" r:id="rId1" tooltip="Изберете, за да навигирате до работния лист „Приходни елементи“."/>
          <a:extLst>
            <a:ext uri="{FF2B5EF4-FFF2-40B4-BE49-F238E27FC236}">
              <a16:creationId xmlns:a16="http://schemas.microsoft.com/office/drawing/2014/main" id="{00000000-0008-0000-0100-000004000000}"/>
            </a:ext>
          </a:extLst>
        </xdr:cNvPr>
        <xdr:cNvSpPr/>
      </xdr:nvSpPr>
      <xdr:spPr>
        <a:xfrm>
          <a:off x="8065770" y="415290"/>
          <a:ext cx="1554480" cy="43200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rPr>
            <a:t>ПРИХОДНИ ЕЛЕМЕНТИ</a:t>
          </a:r>
          <a:endParaRPr lang="bg" sz="1100">
            <a:solidFill>
              <a:schemeClr val="bg1"/>
            </a:solidFill>
          </a:endParaRPr>
        </a:p>
      </xdr:txBody>
    </xdr:sp>
    <xdr:clientData fPrintsWithSheet="0"/>
  </xdr:twoCellAnchor>
  <xdr:twoCellAnchor editAs="oneCell">
    <xdr:from>
      <xdr:col>5</xdr:col>
      <xdr:colOff>121920</xdr:colOff>
      <xdr:row>1</xdr:row>
      <xdr:rowOff>205740</xdr:rowOff>
    </xdr:from>
    <xdr:to>
      <xdr:col>6</xdr:col>
      <xdr:colOff>1552575</xdr:colOff>
      <xdr:row>1</xdr:row>
      <xdr:rowOff>637740</xdr:rowOff>
    </xdr:to>
    <xdr:sp macro="" textlink="">
      <xdr:nvSpPr>
        <xdr:cNvPr id="2" name="Разходи" descr="Бутон за навигация към работния лист „Разходи“">
          <a:hlinkClick xmlns:r="http://schemas.openxmlformats.org/officeDocument/2006/relationships" r:id="rId2" tooltip="Изберете, за да навигирате до работния лист „Разходи“"/>
          <a:extLst>
            <a:ext uri="{FF2B5EF4-FFF2-40B4-BE49-F238E27FC236}">
              <a16:creationId xmlns:a16="http://schemas.microsoft.com/office/drawing/2014/main" id="{00000000-0008-0000-0100-000002000000}"/>
            </a:ext>
          </a:extLst>
        </xdr:cNvPr>
        <xdr:cNvSpPr/>
      </xdr:nvSpPr>
      <xdr:spPr>
        <a:xfrm flipH="1">
          <a:off x="6494145" y="415290"/>
          <a:ext cx="1554480" cy="43200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latin typeface="+mn-lt"/>
            </a:rPr>
            <a:t>РАЗХОДИ</a:t>
          </a:r>
          <a:endParaRPr lang="bg" sz="1100">
            <a:solidFill>
              <a:schemeClr val="bg1"/>
            </a:solidFill>
            <a:latin typeface="+mn-lt"/>
          </a:endParaRPr>
        </a:p>
      </xdr:txBody>
    </xdr:sp>
    <xdr:clientData fPrintsWithSheet="0"/>
  </xdr:twoCellAnchor>
  <xdr:twoCellAnchor editAs="oneCell">
    <xdr:from>
      <xdr:col>1</xdr:col>
      <xdr:colOff>1905</xdr:colOff>
      <xdr:row>1</xdr:row>
      <xdr:rowOff>0</xdr:rowOff>
    </xdr:from>
    <xdr:to>
      <xdr:col>4</xdr:col>
      <xdr:colOff>1162050</xdr:colOff>
      <xdr:row>1</xdr:row>
      <xdr:rowOff>762000</xdr:rowOff>
    </xdr:to>
    <xdr:sp macro="" textlink="B1">
      <xdr:nvSpPr>
        <xdr:cNvPr id="8" name="Постъпления и разходи" descr="Постъпления и разходи">
          <a:extLst>
            <a:ext uri="{FF2B5EF4-FFF2-40B4-BE49-F238E27FC236}">
              <a16:creationId xmlns:a16="http://schemas.microsoft.com/office/drawing/2014/main" id="{00000000-0008-0000-0100-000008000000}"/>
            </a:ext>
          </a:extLst>
        </xdr:cNvPr>
        <xdr:cNvSpPr txBox="1"/>
      </xdr:nvSpPr>
      <xdr:spPr>
        <a:xfrm>
          <a:off x="125730" y="209550"/>
          <a:ext cx="600837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rtl="0"/>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ПРИХОДИ И РАЗХОДИ</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2705099</xdr:colOff>
      <xdr:row>1</xdr:row>
      <xdr:rowOff>205740</xdr:rowOff>
    </xdr:from>
    <xdr:to>
      <xdr:col>2</xdr:col>
      <xdr:colOff>1544954</xdr:colOff>
      <xdr:row>1</xdr:row>
      <xdr:rowOff>637740</xdr:rowOff>
    </xdr:to>
    <xdr:sp macro="" textlink="">
      <xdr:nvSpPr>
        <xdr:cNvPr id="2" name="Постъпления" descr="Бутон за навигация към работния лист „Постъпления“">
          <a:hlinkClick xmlns:r="http://schemas.openxmlformats.org/officeDocument/2006/relationships" r:id="rId1" tooltip="Изберете, за да навигирате до работния лист „Постъпления“."/>
          <a:extLst>
            <a:ext uri="{FF2B5EF4-FFF2-40B4-BE49-F238E27FC236}">
              <a16:creationId xmlns:a16="http://schemas.microsoft.com/office/drawing/2014/main" id="{8D443702-60B9-4AC1-BD98-752B4ACCB842}"/>
            </a:ext>
          </a:extLst>
        </xdr:cNvPr>
        <xdr:cNvSpPr/>
      </xdr:nvSpPr>
      <xdr:spPr>
        <a:xfrm flipH="1">
          <a:off x="2828924"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rPr>
            <a:t>ПОСТЪПЛЕНИЯ</a:t>
          </a:r>
          <a:endParaRPr lang="bg" sz="1100">
            <a:solidFill>
              <a:schemeClr val="bg1"/>
            </a:solidFill>
          </a:endParaRPr>
        </a:p>
      </xdr:txBody>
    </xdr:sp>
    <xdr:clientData fPrintsWithSheet="0"/>
  </xdr:twoCellAnchor>
  <xdr:twoCellAnchor editAs="oneCell">
    <xdr:from>
      <xdr:col>2</xdr:col>
      <xdr:colOff>1560195</xdr:colOff>
      <xdr:row>1</xdr:row>
      <xdr:rowOff>205740</xdr:rowOff>
    </xdr:from>
    <xdr:to>
      <xdr:col>3</xdr:col>
      <xdr:colOff>1552575</xdr:colOff>
      <xdr:row>1</xdr:row>
      <xdr:rowOff>637740</xdr:rowOff>
    </xdr:to>
    <xdr:sp macro="" textlink="">
      <xdr:nvSpPr>
        <xdr:cNvPr id="3" name="Разходи" descr="Бутон за навигация към работния лист „Разходни елементи“">
          <a:hlinkClick xmlns:r="http://schemas.openxmlformats.org/officeDocument/2006/relationships" r:id="rId2" tooltip="Изберете, за да навигирате до работния лист „Разходи“."/>
          <a:extLst>
            <a:ext uri="{FF2B5EF4-FFF2-40B4-BE49-F238E27FC236}">
              <a16:creationId xmlns:a16="http://schemas.microsoft.com/office/drawing/2014/main" id="{695DE1EA-8A85-4FC4-9EEA-0FDA7D9D3F60}"/>
            </a:ext>
          </a:extLst>
        </xdr:cNvPr>
        <xdr:cNvSpPr/>
      </xdr:nvSpPr>
      <xdr:spPr>
        <a:xfrm>
          <a:off x="4398645"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rPr>
            <a:t>РАЗХОДНИ ЕЛЕМЕНТИ</a:t>
          </a:r>
          <a:endParaRPr lang="bg" sz="1100">
            <a:solidFill>
              <a:schemeClr val="bg1"/>
            </a:solidFill>
          </a:endParaRPr>
        </a:p>
      </xdr:txBody>
    </xdr:sp>
    <xdr:clientData fPrintsWithSheet="0"/>
  </xdr:twoCellAnchor>
  <xdr:twoCellAnchor editAs="oneCell">
    <xdr:from>
      <xdr:col>0</xdr:col>
      <xdr:colOff>28575</xdr:colOff>
      <xdr:row>1</xdr:row>
      <xdr:rowOff>0</xdr:rowOff>
    </xdr:from>
    <xdr:to>
      <xdr:col>1</xdr:col>
      <xdr:colOff>2295525</xdr:colOff>
      <xdr:row>1</xdr:row>
      <xdr:rowOff>761999</xdr:rowOff>
    </xdr:to>
    <xdr:sp macro="" textlink="B1">
      <xdr:nvSpPr>
        <xdr:cNvPr id="4" name="Списъци" descr="Списък">
          <a:extLst>
            <a:ext uri="{FF2B5EF4-FFF2-40B4-BE49-F238E27FC236}">
              <a16:creationId xmlns:a16="http://schemas.microsoft.com/office/drawing/2014/main" id="{AD6ACB4B-DA36-479D-A488-C9C14135EB6B}"/>
            </a:ext>
          </a:extLst>
        </xdr:cNvPr>
        <xdr:cNvSpPr txBox="1"/>
      </xdr:nvSpPr>
      <xdr:spPr>
        <a:xfrm>
          <a:off x="28575" y="209550"/>
          <a:ext cx="2390775"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СПИСЪЦИ</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2705099</xdr:colOff>
      <xdr:row>1</xdr:row>
      <xdr:rowOff>205740</xdr:rowOff>
    </xdr:from>
    <xdr:to>
      <xdr:col>2</xdr:col>
      <xdr:colOff>1544954</xdr:colOff>
      <xdr:row>1</xdr:row>
      <xdr:rowOff>637740</xdr:rowOff>
    </xdr:to>
    <xdr:sp macro="" textlink="">
      <xdr:nvSpPr>
        <xdr:cNvPr id="2" name="Приходи" descr="Връзка за навигация към работния лист „Приходни елементи“">
          <a:hlinkClick xmlns:r="http://schemas.openxmlformats.org/officeDocument/2006/relationships" r:id="rId1" tooltip="Изберете, за да навигирате до работния лист „Приходни елементи“."/>
          <a:extLst>
            <a:ext uri="{FF2B5EF4-FFF2-40B4-BE49-F238E27FC236}">
              <a16:creationId xmlns:a16="http://schemas.microsoft.com/office/drawing/2014/main" id="{09C852AB-922C-4579-8FD4-1862322DD94D}"/>
            </a:ext>
          </a:extLst>
        </xdr:cNvPr>
        <xdr:cNvSpPr/>
      </xdr:nvSpPr>
      <xdr:spPr>
        <a:xfrm flipH="1">
          <a:off x="2828924"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rPr>
            <a:t>ПРИХОДНИ ЕЛЕМЕНТИ</a:t>
          </a:r>
          <a:endParaRPr lang="bg" sz="1100">
            <a:solidFill>
              <a:schemeClr val="bg1"/>
            </a:solidFill>
          </a:endParaRPr>
        </a:p>
      </xdr:txBody>
    </xdr:sp>
    <xdr:clientData fPrintsWithSheet="0"/>
  </xdr:twoCellAnchor>
  <xdr:twoCellAnchor editAs="oneCell">
    <xdr:from>
      <xdr:col>2</xdr:col>
      <xdr:colOff>1560195</xdr:colOff>
      <xdr:row>1</xdr:row>
      <xdr:rowOff>205740</xdr:rowOff>
    </xdr:from>
    <xdr:to>
      <xdr:col>3</xdr:col>
      <xdr:colOff>1552575</xdr:colOff>
      <xdr:row>1</xdr:row>
      <xdr:rowOff>637740</xdr:rowOff>
    </xdr:to>
    <xdr:sp macro="" textlink="">
      <xdr:nvSpPr>
        <xdr:cNvPr id="3" name="Име" descr="Бутон за навигация до работния лист „Име“">
          <a:hlinkClick xmlns:r="http://schemas.openxmlformats.org/officeDocument/2006/relationships" r:id="rId2" tooltip="Изберете, за да навигирате до работния лист „Име“."/>
          <a:extLst>
            <a:ext uri="{FF2B5EF4-FFF2-40B4-BE49-F238E27FC236}">
              <a16:creationId xmlns:a16="http://schemas.microsoft.com/office/drawing/2014/main" id="{F0F03A64-C7A3-4452-9FD0-AA61A2B2D663}"/>
            </a:ext>
          </a:extLst>
        </xdr:cNvPr>
        <xdr:cNvSpPr/>
      </xdr:nvSpPr>
      <xdr:spPr>
        <a:xfrm>
          <a:off x="4398645"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bg" sz="1100">
              <a:solidFill>
                <a:schemeClr val="bg1"/>
              </a:solidFill>
            </a:rPr>
            <a:t>ИМЕ</a:t>
          </a:r>
        </a:p>
      </xdr:txBody>
    </xdr:sp>
    <xdr:clientData fPrintsWithSheet="0"/>
  </xdr:twoCellAnchor>
  <xdr:twoCellAnchor editAs="oneCell">
    <xdr:from>
      <xdr:col>0</xdr:col>
      <xdr:colOff>28574</xdr:colOff>
      <xdr:row>1</xdr:row>
      <xdr:rowOff>0</xdr:rowOff>
    </xdr:from>
    <xdr:to>
      <xdr:col>1</xdr:col>
      <xdr:colOff>2295525</xdr:colOff>
      <xdr:row>1</xdr:row>
      <xdr:rowOff>761999</xdr:rowOff>
    </xdr:to>
    <xdr:sp macro="" textlink="B1">
      <xdr:nvSpPr>
        <xdr:cNvPr id="4" name="Списъци" descr="Списъци">
          <a:extLst>
            <a:ext uri="{FF2B5EF4-FFF2-40B4-BE49-F238E27FC236}">
              <a16:creationId xmlns:a16="http://schemas.microsoft.com/office/drawing/2014/main" id="{EA98CC98-1A69-4093-9685-3423E910EED1}"/>
            </a:ext>
          </a:extLst>
        </xdr:cNvPr>
        <xdr:cNvSpPr txBox="1"/>
      </xdr:nvSpPr>
      <xdr:spPr>
        <a:xfrm>
          <a:off x="28574" y="209550"/>
          <a:ext cx="2390776"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67422A39-5ACB-45A1-BEC3-F4E736301C4E}"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СПИСЪЦИ</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64.xml><?xml version="1.0" encoding="utf-8"?>
<xdr:wsDr xmlns:xdr="http://schemas.openxmlformats.org/drawingml/2006/spreadsheetDrawing" xmlns:a="http://schemas.openxmlformats.org/drawingml/2006/main">
  <xdr:twoCellAnchor editAs="oneCell">
    <xdr:from>
      <xdr:col>1</xdr:col>
      <xdr:colOff>2705100</xdr:colOff>
      <xdr:row>1</xdr:row>
      <xdr:rowOff>205740</xdr:rowOff>
    </xdr:from>
    <xdr:to>
      <xdr:col>2</xdr:col>
      <xdr:colOff>1544955</xdr:colOff>
      <xdr:row>1</xdr:row>
      <xdr:rowOff>637740</xdr:rowOff>
    </xdr:to>
    <xdr:sp macro="" textlink="">
      <xdr:nvSpPr>
        <xdr:cNvPr id="3" name="Разходи" descr="Бутон за навигация към работния лист „Разходни елементи“">
          <a:hlinkClick xmlns:r="http://schemas.openxmlformats.org/officeDocument/2006/relationships" r:id="rId1" tooltip="Изберете, за да навигирате до работния лист „Разходни елементи“."/>
          <a:extLst>
            <a:ext uri="{FF2B5EF4-FFF2-40B4-BE49-F238E27FC236}">
              <a16:creationId xmlns:a16="http://schemas.microsoft.com/office/drawing/2014/main" id="{00000000-0008-0000-0200-000003000000}"/>
            </a:ext>
          </a:extLst>
        </xdr:cNvPr>
        <xdr:cNvSpPr/>
      </xdr:nvSpPr>
      <xdr:spPr>
        <a:xfrm flipH="1">
          <a:off x="2828925"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rPr>
            <a:t>РАЗХОДНИ ЕЛЕМЕНТИ</a:t>
          </a:r>
          <a:endParaRPr lang="bg" sz="1100">
            <a:solidFill>
              <a:schemeClr val="bg1"/>
            </a:solidFill>
          </a:endParaRPr>
        </a:p>
      </xdr:txBody>
    </xdr:sp>
    <xdr:clientData fPrintsWithSheet="0"/>
  </xdr:twoCellAnchor>
  <xdr:twoCellAnchor editAs="oneCell">
    <xdr:from>
      <xdr:col>2</xdr:col>
      <xdr:colOff>1560195</xdr:colOff>
      <xdr:row>1</xdr:row>
      <xdr:rowOff>205740</xdr:rowOff>
    </xdr:from>
    <xdr:to>
      <xdr:col>3</xdr:col>
      <xdr:colOff>1552575</xdr:colOff>
      <xdr:row>1</xdr:row>
      <xdr:rowOff>637740</xdr:rowOff>
    </xdr:to>
    <xdr:sp macro="" textlink="">
      <xdr:nvSpPr>
        <xdr:cNvPr id="5" name="Общ преглед на събитието" descr="Бутон за навигация към работния лист „Общ преглед на събитието“">
          <a:hlinkClick xmlns:r="http://schemas.openxmlformats.org/officeDocument/2006/relationships" r:id="rId2" tooltip="Изберете, за да навигирате до работния лист „Общ преглед на събитието“."/>
          <a:extLst>
            <a:ext uri="{FF2B5EF4-FFF2-40B4-BE49-F238E27FC236}">
              <a16:creationId xmlns:a16="http://schemas.microsoft.com/office/drawing/2014/main" id="{00000000-0008-0000-0200-000005000000}"/>
            </a:ext>
          </a:extLst>
        </xdr:cNvPr>
        <xdr:cNvSpPr/>
      </xdr:nvSpPr>
      <xdr:spPr>
        <a:xfrm>
          <a:off x="4398645"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u-RU" sz="1100">
              <a:solidFill>
                <a:schemeClr val="bg1"/>
              </a:solidFill>
            </a:rPr>
            <a:t>ОБЩ ПРЕГЛЕД НА СЪБИТИЕТО</a:t>
          </a:r>
          <a:endParaRPr lang="bg" sz="1100">
            <a:solidFill>
              <a:schemeClr val="bg1"/>
            </a:solidFill>
          </a:endParaRPr>
        </a:p>
      </xdr:txBody>
    </xdr:sp>
    <xdr:clientData fPrintsWithSheet="0"/>
  </xdr:twoCellAnchor>
  <xdr:twoCellAnchor editAs="oneCell">
    <xdr:from>
      <xdr:col>0</xdr:col>
      <xdr:colOff>28575</xdr:colOff>
      <xdr:row>1</xdr:row>
      <xdr:rowOff>66676</xdr:rowOff>
    </xdr:from>
    <xdr:to>
      <xdr:col>1</xdr:col>
      <xdr:colOff>2638426</xdr:colOff>
      <xdr:row>1</xdr:row>
      <xdr:rowOff>683895</xdr:rowOff>
    </xdr:to>
    <xdr:sp macro="" textlink="B1">
      <xdr:nvSpPr>
        <xdr:cNvPr id="6" name="Списъци" descr="Списъци">
          <a:extLst>
            <a:ext uri="{FF2B5EF4-FFF2-40B4-BE49-F238E27FC236}">
              <a16:creationId xmlns:a16="http://schemas.microsoft.com/office/drawing/2014/main" id="{B25876E9-8DA2-477A-AB24-8B0A003EDB07}"/>
            </a:ext>
          </a:extLst>
        </xdr:cNvPr>
        <xdr:cNvSpPr txBox="1"/>
      </xdr:nvSpPr>
      <xdr:spPr>
        <a:xfrm>
          <a:off x="28575" y="276226"/>
          <a:ext cx="2733676" cy="6172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СПИСЪЦИ</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796.413679282407" createdVersion="3" refreshedVersion="8" minRefreshableVersion="3" recordCount="12" xr:uid="{00000000-000A-0000-FFFF-FFFF00000000}">
  <cacheSource type="worksheet">
    <worksheetSource name="TBL_Постъпления"/>
  </cacheSource>
  <cacheFields count="4">
    <cacheField name="ИЗТОЧНИК" numFmtId="0">
      <sharedItems count="5">
        <s v="Билети за лотарията"/>
        <s v="Парични дарения"/>
        <s v="Анонимно дарение"/>
        <s v="Тайни търгове"/>
        <s v="Продажба на стоки и услуги"/>
      </sharedItems>
    </cacheField>
    <cacheField name="СУМА" numFmtId="168">
      <sharedItems containsSemiMixedTypes="0" containsString="0" containsNumber="1" containsInteger="1" minValue="50" maxValue="775"/>
    </cacheField>
    <cacheField name="ДАТА" numFmtId="14">
      <sharedItems containsSemiMixedTypes="0" containsNonDate="0" containsDate="1" containsString="0" minDate="2025-06-01T00:00:00" maxDate="2025-06-12T00:00:00" count="9">
        <d v="2025-06-01T00:00:00"/>
        <d v="2025-06-02T00:00:00"/>
        <d v="2025-06-03T00:00:00"/>
        <d v="2025-06-04T00:00:00"/>
        <d v="2025-06-05T00:00:00"/>
        <d v="2025-06-06T00:00:00"/>
        <d v="2025-06-08T00:00:00"/>
        <d v="2025-06-09T00:00:00"/>
        <d v="2025-06-11T00:00:00"/>
      </sharedItems>
    </cacheField>
    <cacheField name="ПОЛУЧЕНИ ОТ" numFmtId="0">
      <sharedItems count="10">
        <s v="Име 1"/>
        <s v="Име 2"/>
        <s v="Име 3"/>
        <s v="Име 8"/>
        <s v="Име 5"/>
        <s v="Име 4"/>
        <s v="Име 7"/>
        <s v="Име 6"/>
        <s v="Име 9"/>
        <s v="Име 10"/>
      </sharedItems>
    </cacheField>
  </cacheFields>
  <extLst>
    <ext xmlns:x14="http://schemas.microsoft.com/office/spreadsheetml/2009/9/main" uri="{725AE2AE-9491-48be-B2B4-4EB974FC3084}">
      <x14:pivotCacheDefinition pivotCacheId="25"/>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796.413679513891" createdVersion="3" refreshedVersion="8" minRefreshableVersion="3" recordCount="4" xr:uid="{00000000-000A-0000-FFFF-FFFF01000000}">
  <cacheSource type="worksheet">
    <worksheetSource name="TBL_Разходи"/>
  </cacheSource>
  <cacheFields count="4">
    <cacheField name="ИЗТОЧНИК" numFmtId="0">
      <sharedItems count="3">
        <s v="Наем на автомобил"/>
        <s v="Консумативи"/>
        <s v="Реклама"/>
      </sharedItems>
    </cacheField>
    <cacheField name="СУМА" numFmtId="168">
      <sharedItems containsSemiMixedTypes="0" containsString="0" containsNumber="1" minValue="19.5" maxValue="115"/>
    </cacheField>
    <cacheField name="ДАТА" numFmtId="14">
      <sharedItems containsSemiMixedTypes="0" containsNonDate="0" containsDate="1" containsString="0" minDate="2025-06-01T00:00:00" maxDate="2025-06-03T00:00:00" count="2">
        <d v="2025-06-01T00:00:00"/>
        <d v="2025-06-02T00:00:00"/>
      </sharedItems>
    </cacheField>
    <cacheField name="ИЗРАЗХОДЕНИ ОТ" numFmtId="0">
      <sharedItems count="4">
        <s v="Име 6"/>
        <s v="Име 7"/>
        <s v="Име 2"/>
        <s v="Име 5"/>
      </sharedItems>
    </cacheField>
  </cacheFields>
  <extLst>
    <ext xmlns:x14="http://schemas.microsoft.com/office/spreadsheetml/2009/9/main" uri="{725AE2AE-9491-48be-B2B4-4EB974FC3084}">
      <x14:pivotCacheDefinition pivotCacheId="26"/>
    </ext>
  </extLst>
</pivotCacheDefinition>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21.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12.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РазходиПоИме" cacheId="56"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F18:G23" firstHeaderRow="1" firstDataRow="1" firstDataCol="1" rowPageCount="1" colPageCount="1"/>
  <pivotFields count="4">
    <pivotField compact="0" showAll="0">
      <items count="4">
        <item x="1"/>
        <item x="0"/>
        <item x="2"/>
        <item t="default"/>
      </items>
    </pivotField>
    <pivotField dataField="1" compact="0" numFmtId="168" showAll="0"/>
    <pivotField axis="axisPage" compact="0" numFmtId="14" showAll="0">
      <items count="3">
        <item x="0"/>
        <item x="1"/>
        <item t="default"/>
      </items>
    </pivotField>
    <pivotField axis="axisRow" compact="0" showAll="0" defaultSubtotal="0">
      <items count="4">
        <item x="0"/>
        <item x="1"/>
        <item x="2"/>
        <item x="3"/>
      </items>
    </pivotField>
  </pivotFields>
  <rowFields count="1">
    <field x="3"/>
  </rowFields>
  <rowItems count="5">
    <i>
      <x/>
    </i>
    <i>
      <x v="1"/>
    </i>
    <i>
      <x v="2"/>
    </i>
    <i>
      <x v="3"/>
    </i>
    <i t="grand">
      <x/>
    </i>
  </rowItems>
  <colItems count="1">
    <i/>
  </colItems>
  <pageFields count="1">
    <pageField fld="2" hier="-1"/>
  </pageFields>
  <dataFields count="1">
    <dataField name="Сума на разноските" fld="1" baseField="3" baseItem="3" numFmtId="168"/>
  </dataFields>
  <formats count="2">
    <format dxfId="32">
      <pivotArea outline="0" collapsedLevelsAreSubtotals="1" fieldPosition="0"/>
    </format>
    <format dxfId="31">
      <pivotArea outline="0" fieldPosition="0">
        <references count="1">
          <reference field="4294967294" count="1">
            <x v="0"/>
          </reference>
        </references>
      </pivotArea>
    </format>
  </formats>
  <pivotTableStyleInfo name="Бюджет за събитието ОбобщенаТаблица2" showRowHeaders="1" showColHeaders="1" showRowStripes="0" showColStripes="0" showLastColumn="1"/>
  <extLst>
    <ext xmlns:x14="http://schemas.microsoft.com/office/spreadsheetml/2009/9/main" uri="{962EF5D1-5CA2-4c93-8EF4-DBF5C05439D2}">
      <x14:pivotTableDefinition xmlns:xm="http://schemas.microsoft.com/office/excel/2006/main" altTextSummary="Списък с разходите по лица"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ПриходиПоИме" cacheId="51"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B18:C29" firstHeaderRow="1" firstDataRow="1" firstDataCol="1" rowPageCount="1" colPageCount="1"/>
  <pivotFields count="4">
    <pivotField compact="0" showAll="0">
      <items count="6">
        <item x="2"/>
        <item x="0"/>
        <item x="1"/>
        <item x="4"/>
        <item x="3"/>
        <item t="default"/>
      </items>
    </pivotField>
    <pivotField dataField="1" compact="0" numFmtId="168" showAll="0"/>
    <pivotField axis="axisPage" compact="0" numFmtId="14" showAll="0">
      <items count="10">
        <item x="0"/>
        <item x="1"/>
        <item x="2"/>
        <item x="3"/>
        <item x="4"/>
        <item x="5"/>
        <item x="6"/>
        <item x="7"/>
        <item x="8"/>
        <item t="default"/>
      </items>
    </pivotField>
    <pivotField axis="axisRow" compact="0" showAll="0">
      <items count="11">
        <item x="0"/>
        <item x="1"/>
        <item x="2"/>
        <item x="3"/>
        <item x="4"/>
        <item x="5"/>
        <item x="6"/>
        <item x="7"/>
        <item x="8"/>
        <item x="9"/>
        <item t="default"/>
      </items>
    </pivotField>
  </pivotFields>
  <rowFields count="1">
    <field x="3"/>
  </rowFields>
  <rowItems count="11">
    <i>
      <x/>
    </i>
    <i>
      <x v="1"/>
    </i>
    <i>
      <x v="2"/>
    </i>
    <i>
      <x v="3"/>
    </i>
    <i>
      <x v="4"/>
    </i>
    <i>
      <x v="5"/>
    </i>
    <i>
      <x v="6"/>
    </i>
    <i>
      <x v="7"/>
    </i>
    <i>
      <x v="8"/>
    </i>
    <i>
      <x v="9"/>
    </i>
    <i t="grand">
      <x/>
    </i>
  </rowItems>
  <colItems count="1">
    <i/>
  </colItems>
  <pageFields count="1">
    <pageField fld="2" hier="-1"/>
  </pageFields>
  <dataFields count="1">
    <dataField name="Сума на приходите" fld="1" baseField="3" baseItem="5" numFmtId="168"/>
  </dataFields>
  <formats count="2">
    <format dxfId="34">
      <pivotArea outline="0" collapsedLevelsAreSubtotals="1" fieldPosition="0"/>
    </format>
    <format dxfId="33">
      <pivotArea outline="0" fieldPosition="0">
        <references count="1">
          <reference field="4294967294" count="1">
            <x v="0"/>
          </reference>
        </references>
      </pivotArea>
    </format>
  </formats>
  <pivotTableStyleInfo name="Бюджет за събитието ОбобщенаТаблица1" showRowHeaders="1" showColHeaders="1" showRowStripes="0" showColStripes="0" showLastColumn="1"/>
  <extLst>
    <ext xmlns:x14="http://schemas.microsoft.com/office/spreadsheetml/2009/9/main" uri="{962EF5D1-5CA2-4c93-8EF4-DBF5C05439D2}">
      <x14:pivotTableDefinition xmlns:xm="http://schemas.microsoft.com/office/excel/2006/main" altTextSummary="Сума, получена от лице"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егментатор_ИЗТОЧНИК" xr10:uid="{C50B2311-0F98-4960-BB7C-F24C9971AB1E}" sourceName="ИЗТОЧНИК">
  <pivotTables>
    <pivotTable tabId="1" name="ПриходиПоИме"/>
  </pivotTables>
  <data>
    <tabular pivotCacheId="25">
      <items count="5">
        <i x="2" s="1"/>
        <i x="0" s="1"/>
        <i x="1" s="1"/>
        <i x="4" s="1"/>
        <i x="3" s="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егментатор_ПОЛУЧЕНИ_ОТ" xr10:uid="{BE8C9878-CF3C-45D2-B2C8-DC862FD1CC84}" sourceName="ПОЛУЧЕНИ ОТ">
  <pivotTables>
    <pivotTable tabId="1" name="ПриходиПоИме"/>
  </pivotTables>
  <data>
    <tabular pivotCacheId="25">
      <items count="10">
        <i x="0" s="1"/>
        <i x="9" s="1"/>
        <i x="1" s="1"/>
        <i x="2" s="1"/>
        <i x="5" s="1"/>
        <i x="4" s="1"/>
        <i x="7" s="1"/>
        <i x="6" s="1"/>
        <i x="3" s="1"/>
        <i x="8" s="1"/>
      </items>
    </tabular>
  </data>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егментатор_ИЗТОЧНИК1" xr10:uid="{E0CB22D2-FE55-4A23-A3F8-249579F94199}" sourceName="ИЗТОЧНИК">
  <pivotTables>
    <pivotTable tabId="1" name="РазходиПоИме"/>
  </pivotTables>
  <data>
    <tabular pivotCacheId="26">
      <items count="3">
        <i x="1"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егментатор_ИЗРАЗХОДЕНИ_ОТ" xr10:uid="{2E48A100-5CCD-4728-BB3C-1F36B2DDA7BD}" sourceName="ИЗРАЗХОДЕНИ ОТ">
  <pivotTables>
    <pivotTable tabId="1" name="РазходиПоИме"/>
  </pivotTables>
  <data>
    <tabular pivotCacheId="26">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ИЗТОЧНИК" xr10:uid="{309A1B72-9353-4BDA-8769-2B68EA50EA0A}" cache="Сегментатор_ИЗТОЧНИК" caption="ИЗТОЧНИК" style="Бюджет за събитието Сегментатор1" rowHeight="273050"/>
  <slicer name="ПОЛУЧЕНИ ОТ" xr10:uid="{4CF0426D-7138-4E2A-AE5E-2365D01175B9}" cache="Сегментатор_ПОЛУЧЕНИ_ОТ" caption="ПОЛУЧЕНИ ОТ" style="Бюджет за събитието Сегментатор1" rowHeight="273050"/>
  <slicer name="ИЗТОЧНИК 1" xr10:uid="{81D40DAA-873F-4D62-A4E1-6F7DDE40BC77}" cache="Сегментатор_ИЗТОЧНИК1" caption="ИЗТОЧНИК" style="Бюджет за събитието Сегментатор2" rowHeight="273050"/>
  <slicer name="ИЗРАЗХОДЕНИ ОТ" xr10:uid="{03CE7C91-3718-4E63-81BC-C1C4382A25A1}" cache="Сегментатор_ИЗРАЗХОДЕНИ_ОТ" caption="ИЗРАЗХОДЕНИ ОТ" style="Бюджет за събитието Сегментатор2" rowHeight="273050"/>
</slicer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Разходи" displayName="TBL_Разходи" ref="B7:E11" totalsRowShown="0" tableBorderDxfId="30">
  <autoFilter ref="B7:E11" xr:uid="{00000000-0009-0000-0100-000001000000}"/>
  <tableColumns count="4">
    <tableColumn id="1" xr3:uid="{00000000-0010-0000-0000-000001000000}" name="ИЗТОЧНИК" dataDxfId="29"/>
    <tableColumn id="2" xr3:uid="{00000000-0010-0000-0000-000002000000}" name="СУМА" dataDxfId="28"/>
    <tableColumn id="3" xr3:uid="{00000000-0010-0000-0000-000003000000}" name="ДАТА" dataDxfId="27"/>
    <tableColumn id="4" xr3:uid="{00000000-0010-0000-0000-000004000000}" name="ИЗРАЗХОДЕНИ ОТ" dataDxfId="26"/>
  </tableColumns>
  <tableStyleInfo name="Бюджет за събитието Таблица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Постъпления" displayName="TBL_Постъпления" ref="B7:E19" totalsRowShown="0" headerRowDxfId="25" tableBorderDxfId="24">
  <autoFilter ref="B7:E19" xr:uid="{00000000-0009-0000-0100-000002000000}"/>
  <tableColumns count="4">
    <tableColumn id="1" xr3:uid="{00000000-0010-0000-0100-000001000000}" name="ИЗТОЧНИК" dataDxfId="23"/>
    <tableColumn id="2" xr3:uid="{00000000-0010-0000-0100-000002000000}" name="СУМА" dataDxfId="22"/>
    <tableColumn id="3" xr3:uid="{00000000-0010-0000-0100-000003000000}" name="ДАТА" dataDxfId="21"/>
    <tableColumn id="4" xr3:uid="{00000000-0010-0000-0100-000004000000}" name="ПОЛУЧЕНИ ОТ" dataDxfId="20"/>
  </tableColumns>
  <tableStyleInfo name="Бюджет за събитието Таблица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ПриходенЕлемент" displayName="ПриходенЕлемент" ref="B4:B11" totalsRowShown="0" headerRowDxfId="19" dataDxfId="18">
  <autoFilter ref="B4:B11" xr:uid="{00000000-0009-0000-0100-000005000000}"/>
  <tableColumns count="1">
    <tableColumn id="1" xr3:uid="{00000000-0010-0000-0200-000001000000}" name="ПРИХОДНИ ЕЛЕМЕНТИ" dataDxfId="17"/>
  </tableColumns>
  <tableStyleInfo name="Бюджет за събитието Таблица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РазходенЕлемент" displayName="РазходенЕлемент" ref="B4:B17" totalsRowShown="0" headerRowDxfId="16" dataDxfId="15">
  <autoFilter ref="B4:B17" xr:uid="{00000000-0009-0000-0100-000004000000}"/>
  <tableColumns count="1">
    <tableColumn id="1" xr3:uid="{00000000-0010-0000-0300-000001000000}" name="РАЗХОДНИ ЕЛЕМЕНТИ" dataDxfId="14"/>
  </tableColumns>
  <tableStyleInfo name="Бюджет за събитието Таблица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Име" displayName="Име" ref="B4:B14" totalsRowShown="0" headerRowDxfId="13" dataDxfId="12">
  <autoFilter ref="B4:B14" xr:uid="{00000000-0009-0000-0100-000003000000}"/>
  <tableColumns count="1">
    <tableColumn id="1" xr3:uid="{00000000-0010-0000-0400-000001000000}" name="ИМЕНА" dataDxfId="11"/>
  </tableColumns>
  <tableStyleInfo name="Бюджет за събитието Таблица1" showFirstColumn="0" showLastColumn="0" showRowStripes="1" showColumnStripes="0"/>
</table>
</file>

<file path=xl/theme/theme1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3" /><Relationship Type="http://schemas.openxmlformats.org/officeDocument/2006/relationships/pivotTable" Target="/xl/pivotTables/pivotTable2.xml" Id="rId2" /><Relationship Type="http://schemas.openxmlformats.org/officeDocument/2006/relationships/pivotTable" Target="/xl/pivotTables/pivotTable12.xml" Id="rId1" /><Relationship Type="http://schemas.microsoft.com/office/2007/relationships/slicer" Target="/xl/slicers/slicer1.xml" Id="rId5" /><Relationship Type="http://schemas.openxmlformats.org/officeDocument/2006/relationships/drawing" Target="/xl/drawings/drawing13.xml" Id="rId4"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35.xml" Id="rId3" /><Relationship Type="http://schemas.openxmlformats.org/officeDocument/2006/relationships/drawing" Target="/xl/drawings/drawing4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5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53.xml" Id="rId3" /><Relationship Type="http://schemas.openxmlformats.org/officeDocument/2006/relationships/drawing" Target="/xl/drawings/drawing64.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M30"/>
  <sheetViews>
    <sheetView showGridLines="0" tabSelected="1" zoomScaleNormal="100" workbookViewId="0"/>
  </sheetViews>
  <sheetFormatPr defaultColWidth="9" defaultRowHeight="16.5" x14ac:dyDescent="0.3"/>
  <cols>
    <col min="1" max="1" width="1.625" customWidth="1"/>
    <col min="2" max="3" width="38.625" customWidth="1"/>
    <col min="4" max="5" width="2.625" customWidth="1"/>
    <col min="6" max="7" width="38.625" customWidth="1"/>
    <col min="8" max="8" width="20.625" customWidth="1"/>
    <col min="9" max="9" width="1.625" customWidth="1"/>
  </cols>
  <sheetData>
    <row r="1" spans="2:13" s="1" customFormat="1" ht="16.5" customHeight="1" x14ac:dyDescent="0.3">
      <c r="B1" s="49" t="s">
        <v>0</v>
      </c>
      <c r="C1" s="49"/>
      <c r="D1" s="49"/>
      <c r="E1" s="49"/>
      <c r="F1" s="49"/>
      <c r="G1" s="51" t="s">
        <v>25</v>
      </c>
      <c r="H1" s="47" t="s">
        <v>27</v>
      </c>
    </row>
    <row r="2" spans="2:13" s="1" customFormat="1" ht="63" customHeight="1" x14ac:dyDescent="0.3">
      <c r="B2" s="50"/>
      <c r="C2" s="50"/>
      <c r="D2" s="50"/>
      <c r="E2" s="50"/>
      <c r="F2" s="50"/>
      <c r="G2" s="52"/>
      <c r="H2" s="48"/>
    </row>
    <row r="3" spans="2:13" s="1" customFormat="1" ht="34.5" customHeight="1" x14ac:dyDescent="0.35">
      <c r="B3" s="5" t="s">
        <v>1</v>
      </c>
      <c r="D3" s="28" t="s">
        <v>21</v>
      </c>
      <c r="E3" s="28"/>
      <c r="F3" s="28"/>
      <c r="G3" s="29"/>
    </row>
    <row r="4" spans="2:13" s="1" customFormat="1" ht="52.5" customHeight="1" x14ac:dyDescent="0.3">
      <c r="B4" s="40">
        <v>5000</v>
      </c>
      <c r="C4" s="30"/>
      <c r="D4" s="29"/>
      <c r="E4" s="29"/>
      <c r="F4" s="29"/>
      <c r="G4" s="29"/>
      <c r="M4"/>
    </row>
    <row r="5" spans="2:13" s="1" customFormat="1" x14ac:dyDescent="0.3">
      <c r="D5" s="29"/>
      <c r="E5" s="29"/>
      <c r="F5" s="29"/>
      <c r="G5" s="29"/>
    </row>
    <row r="6" spans="2:13" s="1" customFormat="1" x14ac:dyDescent="0.3">
      <c r="B6" s="4" t="s">
        <v>2</v>
      </c>
      <c r="C6" s="37">
        <f>SUM(ПОСТЪПЛЕНИЯ!$C$8:$C$19)</f>
        <v>3400</v>
      </c>
      <c r="D6" s="29"/>
      <c r="E6" s="29"/>
      <c r="F6" s="29"/>
      <c r="G6" s="29"/>
    </row>
    <row r="7" spans="2:13" s="1" customFormat="1" x14ac:dyDescent="0.3">
      <c r="B7" s="4" t="s">
        <v>3</v>
      </c>
      <c r="C7" s="38">
        <f>SUM(РАЗХОДИ!$C$8:$C$11)</f>
        <v>230</v>
      </c>
      <c r="D7" s="29"/>
      <c r="E7" s="29"/>
      <c r="F7" s="29"/>
      <c r="G7" s="29"/>
    </row>
    <row r="8" spans="2:13" s="1" customFormat="1" x14ac:dyDescent="0.3">
      <c r="B8" s="4" t="s">
        <v>4</v>
      </c>
      <c r="C8" s="37">
        <f>ОБЩО_ПРИХОДИ-ОБЩО_РАЗХОДИ</f>
        <v>3170</v>
      </c>
      <c r="D8" s="29"/>
      <c r="E8" s="29"/>
      <c r="F8" s="29"/>
      <c r="G8" s="29"/>
    </row>
    <row r="9" spans="2:13" s="1" customFormat="1" x14ac:dyDescent="0.3">
      <c r="B9" s="31" t="s">
        <v>5</v>
      </c>
      <c r="C9" s="39">
        <f>Целева_сума-ДЕЙСТВИТЕЛНИ_ПРИХОДИ</f>
        <v>1830</v>
      </c>
      <c r="D9" s="29"/>
      <c r="E9" s="29"/>
      <c r="F9" s="29"/>
      <c r="G9" s="29"/>
    </row>
    <row r="10" spans="2:13" s="1" customFormat="1" x14ac:dyDescent="0.3">
      <c r="B10" s="31"/>
      <c r="C10" s="32"/>
      <c r="D10" s="29"/>
      <c r="E10" s="29"/>
      <c r="F10" s="29"/>
      <c r="G10" s="29"/>
    </row>
    <row r="11" spans="2:13" s="1" customFormat="1" ht="16.5" customHeight="1" x14ac:dyDescent="0.3">
      <c r="B11" s="53" t="s">
        <v>6</v>
      </c>
      <c r="C11" s="53"/>
      <c r="D11" s="53"/>
      <c r="E11" s="54" t="s">
        <v>22</v>
      </c>
      <c r="F11" s="54"/>
      <c r="G11" s="54"/>
    </row>
    <row r="12" spans="2:13" s="1" customFormat="1" ht="27.75" customHeight="1" x14ac:dyDescent="0.3">
      <c r="B12" s="53"/>
      <c r="C12" s="53"/>
      <c r="D12" s="53"/>
      <c r="E12" s="54"/>
      <c r="F12" s="54"/>
      <c r="G12" s="54"/>
    </row>
    <row r="13" spans="2:13" s="1" customFormat="1" ht="18" customHeight="1" x14ac:dyDescent="0.3">
      <c r="B13" s="53"/>
      <c r="C13" s="53"/>
      <c r="D13" s="53"/>
      <c r="E13" s="54"/>
      <c r="F13" s="54"/>
      <c r="G13" s="54"/>
      <c r="H13"/>
    </row>
    <row r="14" spans="2:13" s="1" customFormat="1" ht="138.75" customHeight="1" x14ac:dyDescent="0.3">
      <c r="B14" s="26" t="s">
        <v>7</v>
      </c>
      <c r="C14" s="44" t="s">
        <v>20</v>
      </c>
      <c r="D14" s="44"/>
      <c r="E14" s="43" t="s">
        <v>23</v>
      </c>
      <c r="F14" s="43"/>
      <c r="G14" s="27" t="s">
        <v>26</v>
      </c>
      <c r="H14" s="45" t="s">
        <v>28</v>
      </c>
      <c r="I14" s="46"/>
      <c r="J14"/>
      <c r="K14"/>
    </row>
    <row r="15" spans="2:13" s="1" customFormat="1" ht="17.25" customHeight="1" x14ac:dyDescent="0.3">
      <c r="B15"/>
      <c r="C15" s="2"/>
      <c r="D15"/>
      <c r="E15"/>
      <c r="F15"/>
      <c r="G15" s="2"/>
      <c r="H15"/>
      <c r="I15"/>
      <c r="J15"/>
      <c r="K15"/>
    </row>
    <row r="16" spans="2:13" s="1" customFormat="1" x14ac:dyDescent="0.3">
      <c r="B16" s="41" t="s">
        <v>8</v>
      </c>
      <c r="C16" t="s">
        <v>62</v>
      </c>
      <c r="F16" s="41" t="s">
        <v>8</v>
      </c>
      <c r="G16" t="s">
        <v>62</v>
      </c>
    </row>
    <row r="17" spans="2:8" s="1" customFormat="1" ht="5.0999999999999996" customHeight="1" x14ac:dyDescent="0.3">
      <c r="F17"/>
      <c r="G17" s="2"/>
    </row>
    <row r="18" spans="2:8" s="1" customFormat="1" x14ac:dyDescent="0.3">
      <c r="B18" s="41" t="s">
        <v>9</v>
      </c>
      <c r="C18" t="s">
        <v>60</v>
      </c>
      <c r="D18"/>
      <c r="F18" s="41" t="s">
        <v>24</v>
      </c>
      <c r="G18" t="s">
        <v>63</v>
      </c>
      <c r="H18"/>
    </row>
    <row r="19" spans="2:8" s="1" customFormat="1" x14ac:dyDescent="0.3">
      <c r="B19" t="s">
        <v>10</v>
      </c>
      <c r="C19" s="42">
        <v>450</v>
      </c>
      <c r="D19"/>
      <c r="F19" t="s">
        <v>17</v>
      </c>
      <c r="G19" s="42">
        <v>115</v>
      </c>
      <c r="H19"/>
    </row>
    <row r="20" spans="2:8" s="1" customFormat="1" x14ac:dyDescent="0.3">
      <c r="B20" t="s">
        <v>11</v>
      </c>
      <c r="C20" s="42">
        <v>50</v>
      </c>
      <c r="D20"/>
      <c r="F20" t="s">
        <v>16</v>
      </c>
      <c r="G20" s="42">
        <v>45.5</v>
      </c>
      <c r="H20"/>
    </row>
    <row r="21" spans="2:8" s="1" customFormat="1" x14ac:dyDescent="0.3">
      <c r="B21" t="s">
        <v>12</v>
      </c>
      <c r="C21" s="42">
        <v>150</v>
      </c>
      <c r="D21"/>
      <c r="F21" t="s">
        <v>11</v>
      </c>
      <c r="G21" s="42">
        <v>50</v>
      </c>
      <c r="H21"/>
    </row>
    <row r="22" spans="2:8" s="1" customFormat="1" x14ac:dyDescent="0.3">
      <c r="B22" t="s">
        <v>13</v>
      </c>
      <c r="C22" s="42">
        <v>550</v>
      </c>
      <c r="D22"/>
      <c r="F22" t="s">
        <v>14</v>
      </c>
      <c r="G22" s="42">
        <v>19.5</v>
      </c>
      <c r="H22"/>
    </row>
    <row r="23" spans="2:8" s="1" customFormat="1" x14ac:dyDescent="0.3">
      <c r="B23" t="s">
        <v>14</v>
      </c>
      <c r="C23" s="42">
        <v>75</v>
      </c>
      <c r="D23"/>
      <c r="F23" t="s">
        <v>61</v>
      </c>
      <c r="G23" s="42">
        <v>230</v>
      </c>
      <c r="H23"/>
    </row>
    <row r="24" spans="2:8" s="1" customFormat="1" x14ac:dyDescent="0.3">
      <c r="B24" t="s">
        <v>15</v>
      </c>
      <c r="C24" s="42">
        <v>725</v>
      </c>
      <c r="D24"/>
      <c r="F24"/>
      <c r="G24"/>
      <c r="H24"/>
    </row>
    <row r="25" spans="2:8" s="1" customFormat="1" x14ac:dyDescent="0.3">
      <c r="B25" t="s">
        <v>16</v>
      </c>
      <c r="C25" s="42">
        <v>775</v>
      </c>
      <c r="D25"/>
      <c r="F25"/>
      <c r="G25"/>
      <c r="H25"/>
    </row>
    <row r="26" spans="2:8" s="1" customFormat="1" x14ac:dyDescent="0.3">
      <c r="B26" t="s">
        <v>17</v>
      </c>
      <c r="C26" s="42">
        <v>350</v>
      </c>
      <c r="D26"/>
      <c r="F26"/>
      <c r="G26"/>
      <c r="H26"/>
    </row>
    <row r="27" spans="2:8" s="1" customFormat="1" x14ac:dyDescent="0.3">
      <c r="B27" t="s">
        <v>18</v>
      </c>
      <c r="C27" s="42">
        <v>150</v>
      </c>
      <c r="D27"/>
      <c r="F27"/>
      <c r="G27"/>
      <c r="H27"/>
    </row>
    <row r="28" spans="2:8" s="1" customFormat="1" x14ac:dyDescent="0.3">
      <c r="B28" t="s">
        <v>19</v>
      </c>
      <c r="C28" s="42">
        <v>125</v>
      </c>
      <c r="D28"/>
      <c r="F28"/>
      <c r="G28"/>
      <c r="H28"/>
    </row>
    <row r="29" spans="2:8" s="1" customFormat="1" x14ac:dyDescent="0.3">
      <c r="B29" t="s">
        <v>61</v>
      </c>
      <c r="C29" s="42">
        <v>3400</v>
      </c>
      <c r="D29"/>
      <c r="F29"/>
      <c r="G29"/>
      <c r="H29"/>
    </row>
    <row r="30" spans="2:8" s="1" customFormat="1" x14ac:dyDescent="0.3">
      <c r="B30"/>
      <c r="C30"/>
      <c r="D30"/>
      <c r="F30"/>
      <c r="G30"/>
      <c r="H30"/>
    </row>
  </sheetData>
  <mergeCells count="8">
    <mergeCell ref="E14:F14"/>
    <mergeCell ref="C14:D14"/>
    <mergeCell ref="H14:I14"/>
    <mergeCell ref="H1:H2"/>
    <mergeCell ref="B1:F2"/>
    <mergeCell ref="G1:G2"/>
    <mergeCell ref="B11:D13"/>
    <mergeCell ref="E11:G13"/>
  </mergeCells>
  <dataValidations count="16">
    <dataValidation allowBlank="1" showInputMessage="1" showErrorMessage="1" prompt="Създайте бюджет за събитие за набиране на средства в този работен лист. В клетка B4 в този работен лист въведете целта на събитието. Стойностите в клетки от C6 до C9 и диаграмата в клетка D3 се актуализират автоматично" sqref="A1" xr:uid="{00000000-0002-0000-0000-000000000000}"/>
    <dataValidation allowBlank="1" showInputMessage="1" showErrorMessage="1" prompt="Заглавието на този работен лист е в тази клетка. Изберете клетките отдясно, за да се придвижите до работните листове „Име“ и „Разходи“." sqref="B1:F2" xr:uid="{00000000-0002-0000-0000-000001000000}"/>
    <dataValidation allowBlank="1" showInputMessage="1" showErrorMessage="1" prompt="Връзка за навигация до работния лист „Име“" sqref="G1:G2" xr:uid="{00000000-0002-0000-0000-000002000000}"/>
    <dataValidation allowBlank="1" showInputMessage="1" showErrorMessage="1" prompt="Връзка за навигация до работния лист „Разходи“" sqref="H1:H2" xr:uid="{00000000-0002-0000-0000-000003000000}"/>
    <dataValidation allowBlank="1" showInputMessage="1" showErrorMessage="1" prompt="Въведете целевата сума за събитието в долната клетка." sqref="B3" xr:uid="{00000000-0002-0000-0000-000004000000}"/>
    <dataValidation allowBlank="1" showInputMessage="1" showErrorMessage="1" prompt="Въведете целевата сума за събитието в тази клетка. В клетката отдясно е кръговата диаграма, която сравнява действителните приходи и сумата до целта." sqref="B4:C4" xr:uid="{00000000-0002-0000-0000-000005000000}"/>
    <dataValidation allowBlank="1" showInputMessage="1" showErrorMessage="1" prompt="Общата сума на приходите се актуализира автоматично в клетката вдясно." sqref="B6" xr:uid="{00000000-0002-0000-0000-000006000000}"/>
    <dataValidation allowBlank="1" showInputMessage="1" showErrorMessage="1" prompt="Общата сума на приходите се актуализира автоматично в тази клетка." sqref="C6" xr:uid="{00000000-0002-0000-0000-000007000000}"/>
    <dataValidation allowBlank="1" showInputMessage="1" showErrorMessage="1" prompt="Общата сума на разходите се актуализира автоматично в клетката вдясно." sqref="B7" xr:uid="{00000000-0002-0000-0000-000008000000}"/>
    <dataValidation allowBlank="1" showInputMessage="1" showErrorMessage="1" prompt="Общата сума на разходите се актуализира автоматично в тази клетка." sqref="C7" xr:uid="{00000000-0002-0000-0000-000009000000}"/>
    <dataValidation allowBlank="1" showInputMessage="1" showErrorMessage="1" prompt="Действителните приходи се актуализират автоматично в клетката вдясно." sqref="B8" xr:uid="{00000000-0002-0000-0000-00000A000000}"/>
    <dataValidation allowBlank="1" showInputMessage="1" showErrorMessage="1" prompt="Действителните приходи се актуализират автоматично в тази клетка." sqref="C8" xr:uid="{00000000-0002-0000-0000-00000B000000}"/>
    <dataValidation allowBlank="1" showInputMessage="1" showErrorMessage="1" prompt="Сумата до целта се актуализира автоматично в клетката вдясно." sqref="B9:B10" xr:uid="{00000000-0002-0000-0000-00000C000000}"/>
    <dataValidation allowBlank="1" showInputMessage="1" showErrorMessage="1" prompt="Сумата до целта се актуализира автоматично в тази клетка. Сегментаторите за филтриране на таблицата с данни са в клетки от B14 до G14. Обобщените таблици, започващи от клетка B16 и F16, се актуализират автоматично." sqref="C9:C10" xr:uid="{00000000-0002-0000-0000-00000D000000}"/>
    <dataValidation allowBlank="1" showInputMessage="1" showErrorMessage="1" prompt="Сегментаторите за филтриране на получените суми по име и източник са в клетките по-долу." sqref="B11:D13" xr:uid="{00000000-0002-0000-0000-00000E000000}"/>
    <dataValidation allowBlank="1" showInputMessage="1" showErrorMessage="1" prompt="Сегментаторите за филтриране на изразходваните суми по име и източник са в клетките по-долу." sqref="E11:G13" xr:uid="{00000000-0002-0000-0000-00000F000000}"/>
  </dataValidations>
  <hyperlinks>
    <hyperlink ref="G1:G2" location="ИМЕ!A1" tooltip="Изберете, за да навигирате до работния лист „Име“." display="NAME" xr:uid="{00000000-0004-0000-0000-000000000000}"/>
    <hyperlink ref="H1:H2" location="РАЗХОДИ!A1" tooltip="Изберете, за да отидете до работния лист „Разходи“" display="EXPENSES" xr:uid="{00000000-0004-0000-0000-000001000000}"/>
  </hyperlinks>
  <printOptions horizontalCentered="1"/>
  <pageMargins left="0.4" right="0.4" top="0.4" bottom="0.4" header="0.3" footer="0.3"/>
  <pageSetup paperSize="9" fitToHeight="0" orientation="landscape" r:id="rId3"/>
  <headerFooter differentFirst="1">
    <oddFooter>Page &amp;P of &amp;N</oddFooter>
  </headerFooter>
  <drawing r:id="rId4"/>
  <extLst>
    <ext xmlns:x14="http://schemas.microsoft.com/office/spreadsheetml/2009/9/main" uri="{A8765BA9-456A-4dab-B4F3-ACF838C121DE}">
      <x14:slicerList>
        <x14:slicer r:id="rId5"/>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autoPageBreaks="0" fitToPage="1"/>
  </sheetPr>
  <dimension ref="B1:J11"/>
  <sheetViews>
    <sheetView showGridLines="0" zoomScaleNormal="100" workbookViewId="0"/>
  </sheetViews>
  <sheetFormatPr defaultColWidth="9" defaultRowHeight="16.5" x14ac:dyDescent="0.3"/>
  <cols>
    <col min="1" max="1" width="1.625" customWidth="1"/>
    <col min="2" max="2" width="32.625" style="6" customWidth="1"/>
    <col min="3" max="3" width="10.25" style="6" customWidth="1"/>
    <col min="4" max="4" width="15.375" style="6" customWidth="1"/>
    <col min="5" max="5" width="23.75" style="6" customWidth="1"/>
    <col min="6" max="6" width="1.625" customWidth="1"/>
    <col min="7" max="8" width="20.5" customWidth="1"/>
    <col min="9" max="10" width="10.625" customWidth="1"/>
  </cols>
  <sheetData>
    <row r="1" spans="2:10" ht="16.5" customHeight="1" x14ac:dyDescent="0.3">
      <c r="B1" s="55" t="s">
        <v>29</v>
      </c>
      <c r="C1" s="55"/>
      <c r="D1" s="55"/>
      <c r="E1" s="55"/>
      <c r="F1" s="55"/>
      <c r="G1" s="58" t="s">
        <v>35</v>
      </c>
      <c r="H1" s="58"/>
      <c r="I1" s="58" t="s">
        <v>36</v>
      </c>
      <c r="J1" s="60"/>
    </row>
    <row r="2" spans="2:10" ht="63" customHeight="1" x14ac:dyDescent="0.3">
      <c r="B2" s="56"/>
      <c r="C2" s="56"/>
      <c r="D2" s="56"/>
      <c r="E2" s="56"/>
      <c r="F2" s="56"/>
      <c r="G2" s="59"/>
      <c r="H2" s="59"/>
      <c r="I2" s="60"/>
      <c r="J2" s="60"/>
    </row>
    <row r="3" spans="2:10" x14ac:dyDescent="0.3">
      <c r="B3"/>
      <c r="C3"/>
      <c r="D3" s="1"/>
      <c r="E3" s="1"/>
    </row>
    <row r="4" spans="2:10" ht="16.5" customHeight="1" x14ac:dyDescent="0.3">
      <c r="B4" s="57" t="s">
        <v>27</v>
      </c>
      <c r="C4" s="57"/>
      <c r="D4" s="57"/>
      <c r="E4" s="57"/>
    </row>
    <row r="5" spans="2:10" ht="27.75" customHeight="1" x14ac:dyDescent="0.3">
      <c r="B5" s="57"/>
      <c r="C5" s="57"/>
      <c r="D5" s="57"/>
      <c r="E5" s="57"/>
    </row>
    <row r="6" spans="2:10" ht="27.75" customHeight="1" x14ac:dyDescent="0.3">
      <c r="B6" s="57"/>
      <c r="C6" s="57"/>
      <c r="D6" s="57"/>
      <c r="E6" s="57"/>
    </row>
    <row r="7" spans="2:10" x14ac:dyDescent="0.3">
      <c r="B7" s="19" t="s">
        <v>30</v>
      </c>
      <c r="C7" s="14" t="s">
        <v>34</v>
      </c>
      <c r="D7" s="14" t="s">
        <v>8</v>
      </c>
      <c r="E7" s="13" t="s">
        <v>24</v>
      </c>
    </row>
    <row r="8" spans="2:10" x14ac:dyDescent="0.3">
      <c r="B8" s="20" t="s">
        <v>31</v>
      </c>
      <c r="C8" s="35">
        <v>115</v>
      </c>
      <c r="D8" s="12">
        <v>45809</v>
      </c>
      <c r="E8" s="11" t="s">
        <v>17</v>
      </c>
    </row>
    <row r="9" spans="2:10" x14ac:dyDescent="0.3">
      <c r="B9" s="21" t="s">
        <v>32</v>
      </c>
      <c r="C9" s="36">
        <v>45.5</v>
      </c>
      <c r="D9" s="10">
        <v>45810</v>
      </c>
      <c r="E9" s="9" t="s">
        <v>16</v>
      </c>
    </row>
    <row r="10" spans="2:10" x14ac:dyDescent="0.3">
      <c r="B10" s="21" t="s">
        <v>32</v>
      </c>
      <c r="C10" s="36">
        <v>50</v>
      </c>
      <c r="D10" s="10">
        <v>45809</v>
      </c>
      <c r="E10" s="9" t="s">
        <v>11</v>
      </c>
    </row>
    <row r="11" spans="2:10" x14ac:dyDescent="0.3">
      <c r="B11" s="21" t="s">
        <v>33</v>
      </c>
      <c r="C11" s="36">
        <v>19.5</v>
      </c>
      <c r="D11" s="10">
        <v>45809</v>
      </c>
      <c r="E11" s="9" t="s">
        <v>14</v>
      </c>
    </row>
  </sheetData>
  <mergeCells count="4">
    <mergeCell ref="B1:F2"/>
    <mergeCell ref="B4:E6"/>
    <mergeCell ref="G1:H2"/>
    <mergeCell ref="I1:J2"/>
  </mergeCells>
  <dataValidations count="9">
    <dataValidation allowBlank="1" showInputMessage="1" showErrorMessage="1" prompt="Създайте списък с разходите в този работен лист. Въведете данни в таблицата с разходите. Изберете клетка G1 за придвижване до работния лист „Общ преглед на събитието“ и H1 за придвижване до работния лист „Постъпления“." sqref="A1" xr:uid="{00000000-0002-0000-0100-000000000000}"/>
    <dataValidation allowBlank="1" showInputMessage="1" showErrorMessage="1" prompt="Заглавието на този работен лист е в тази клетка. Изберете клетките вдясно за придвижване до работните листове „Общ преглед на събитието“ и „Постъпления“ и въведете данните в таблицата, започвайки от клетка B7." sqref="B1:F2" xr:uid="{00000000-0002-0000-0100-000001000000}"/>
    <dataValidation allowBlank="1" showInputMessage="1" showErrorMessage="1" prompt="Въведете подробни данни за разходите в таблицата по-долу" sqref="F4:F6 B4" xr:uid="{00000000-0002-0000-0100-000002000000}"/>
    <dataValidation allowBlank="1" showInputMessage="1" showErrorMessage="1" prompt="Изберете източник в тази колона под това заглавие. Натиснете ALT + СТРЕЛКА НАДОЛУ за опциите, след което СТРЕЛКА НАДОЛУ и ENTER, за да изберете. Използвайте филтрите в заглавието, за да намирате конкретни записи." sqref="B7" xr:uid="{00000000-0002-0000-0100-000003000000}"/>
    <dataValidation allowBlank="1" showInputMessage="1" showErrorMessage="1" prompt="Въведете сума в тази колона под това заглавие" sqref="C7" xr:uid="{00000000-0002-0000-0100-000004000000}"/>
    <dataValidation allowBlank="1" showInputMessage="1" showErrorMessage="1" prompt="Въведете дата в тази колона под това заглавие" sqref="D7" xr:uid="{00000000-0002-0000-0100-000005000000}"/>
    <dataValidation allowBlank="1" showInputMessage="1" showErrorMessage="1" prompt="Изберете името на лицето, направило разхода, в тази колона под това заглавие. Натиснете ALT + СТРЕЛКА НАДОЛУ за опциите, след което СТРЕЛКА НАДОЛУ и ENTER, за да изберете. Използвайте филтрите в заглавията, за да намирате конкретни записи" sqref="E7" xr:uid="{00000000-0002-0000-0100-000006000000}"/>
    <dataValidation type="list" errorStyle="warning" allowBlank="1" showInputMessage="1" showErrorMessage="1" error="Изберете името на лицето, направило разхода, от списъка. Изберете ОТКАЗ, натиснете ALT + СТРЕЛКА НАДОЛУ за опциите, а след това СТРЕЛКА НАДОЛУ и ENTER, за да изберете." sqref="E8:E11" xr:uid="{00000000-0002-0000-0100-000007000000}">
      <formula1>Имена</formula1>
    </dataValidation>
    <dataValidation type="list" errorStyle="warning" allowBlank="1" showInputMessage="1" showErrorMessage="1" error="Изберете Източник от списъка. Изберете ОТКАЗ, натиснете ALT+СТРЕЛКА НАДОЛУ за опциите, а после СТРЕЛКА НАДОЛУ и ENTER, за да изберете." sqref="B8:B11" xr:uid="{00000000-0002-0000-0100-000008000000}">
      <formula1>СписъкРазходниЕлементи</formula1>
    </dataValidation>
  </dataValidations>
  <hyperlinks>
    <hyperlink ref="G1:H2" location="'ОБЩ ПРЕГЛЕД НА СЪБИТИЕТО'!A1" tooltip="Изберете, за да навигирате до работния лист „Общ преглед на събитието“." display="EVENT OVERVIEW" xr:uid="{00000000-0004-0000-0100-000000000000}"/>
    <hyperlink ref="I1:J2" location="ПОСТЪПЛЕНИЯ!A1" tooltip="Изберете, за да отидете до работния лист „Постъпления“" display="REVENUE" xr:uid="{00000000-0004-0000-01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B1:I19"/>
  <sheetViews>
    <sheetView showGridLines="0" zoomScaleNormal="100" workbookViewId="0"/>
  </sheetViews>
  <sheetFormatPr defaultColWidth="9" defaultRowHeight="16.5" x14ac:dyDescent="0.3"/>
  <cols>
    <col min="1" max="1" width="1.625" customWidth="1"/>
    <col min="2" max="2" width="38" style="3" customWidth="1"/>
    <col min="3" max="3" width="10.25" style="3" customWidth="1"/>
    <col min="4" max="4" width="15.375" style="3" customWidth="1"/>
    <col min="5" max="5" width="23.75" style="3" customWidth="1"/>
    <col min="6" max="6" width="1.625" customWidth="1"/>
    <col min="7" max="8" width="20.5" customWidth="1"/>
    <col min="9" max="9" width="12.875" customWidth="1"/>
    <col min="10" max="10" width="15.75" customWidth="1"/>
  </cols>
  <sheetData>
    <row r="1" spans="2:9" ht="16.5" customHeight="1" x14ac:dyDescent="0.3">
      <c r="B1" s="55" t="s">
        <v>29</v>
      </c>
      <c r="C1" s="55"/>
      <c r="D1" s="55"/>
      <c r="E1" s="55"/>
      <c r="F1" s="55"/>
      <c r="G1" s="58" t="s">
        <v>27</v>
      </c>
      <c r="H1" s="58" t="s">
        <v>42</v>
      </c>
      <c r="I1" s="25"/>
    </row>
    <row r="2" spans="2:9" ht="63" customHeight="1" x14ac:dyDescent="0.3">
      <c r="B2" s="61"/>
      <c r="C2" s="61"/>
      <c r="D2" s="61"/>
      <c r="E2" s="61"/>
      <c r="F2" s="61"/>
      <c r="G2" s="62"/>
      <c r="H2" s="62"/>
    </row>
    <row r="3" spans="2:9" x14ac:dyDescent="0.3">
      <c r="B3"/>
      <c r="C3" s="1"/>
      <c r="D3" s="1"/>
      <c r="E3"/>
    </row>
    <row r="4" spans="2:9" ht="16.5" customHeight="1" x14ac:dyDescent="0.3">
      <c r="B4" s="63" t="s">
        <v>59</v>
      </c>
      <c r="C4" s="63"/>
      <c r="D4" s="63"/>
      <c r="E4" s="63"/>
    </row>
    <row r="5" spans="2:9" ht="27.75" customHeight="1" x14ac:dyDescent="0.3">
      <c r="B5" s="63"/>
      <c r="C5" s="63"/>
      <c r="D5" s="63"/>
      <c r="E5" s="63"/>
    </row>
    <row r="6" spans="2:9" ht="27.75" customHeight="1" x14ac:dyDescent="0.3">
      <c r="B6" s="63"/>
      <c r="C6" s="63"/>
      <c r="D6" s="63"/>
      <c r="E6" s="63"/>
    </row>
    <row r="7" spans="2:9" x14ac:dyDescent="0.3">
      <c r="B7" s="22" t="s">
        <v>30</v>
      </c>
      <c r="C7" s="17" t="s">
        <v>34</v>
      </c>
      <c r="D7" s="18" t="s">
        <v>8</v>
      </c>
      <c r="E7" s="17" t="s">
        <v>9</v>
      </c>
    </row>
    <row r="8" spans="2:9" x14ac:dyDescent="0.3">
      <c r="B8" s="23" t="s">
        <v>37</v>
      </c>
      <c r="C8" s="33">
        <v>250</v>
      </c>
      <c r="D8" s="16">
        <v>45809</v>
      </c>
      <c r="E8" s="15" t="s">
        <v>10</v>
      </c>
    </row>
    <row r="9" spans="2:9" x14ac:dyDescent="0.3">
      <c r="B9" s="24" t="s">
        <v>38</v>
      </c>
      <c r="C9" s="34">
        <v>50</v>
      </c>
      <c r="D9" s="8">
        <v>45809</v>
      </c>
      <c r="E9" s="7" t="s">
        <v>11</v>
      </c>
    </row>
    <row r="10" spans="2:9" x14ac:dyDescent="0.3">
      <c r="B10" s="24" t="s">
        <v>39</v>
      </c>
      <c r="C10" s="34">
        <v>150</v>
      </c>
      <c r="D10" s="8">
        <v>45810</v>
      </c>
      <c r="E10" s="7" t="s">
        <v>12</v>
      </c>
    </row>
    <row r="11" spans="2:9" x14ac:dyDescent="0.3">
      <c r="B11" s="24" t="s">
        <v>40</v>
      </c>
      <c r="C11" s="34">
        <v>550</v>
      </c>
      <c r="D11" s="8">
        <v>45811</v>
      </c>
      <c r="E11" s="7" t="s">
        <v>13</v>
      </c>
    </row>
    <row r="12" spans="2:9" x14ac:dyDescent="0.3">
      <c r="B12" s="24" t="s">
        <v>41</v>
      </c>
      <c r="C12" s="34">
        <v>75</v>
      </c>
      <c r="D12" s="8">
        <v>45811</v>
      </c>
      <c r="E12" s="7" t="s">
        <v>14</v>
      </c>
    </row>
    <row r="13" spans="2:9" x14ac:dyDescent="0.3">
      <c r="B13" s="24" t="s">
        <v>38</v>
      </c>
      <c r="C13" s="34">
        <v>200</v>
      </c>
      <c r="D13" s="8">
        <v>45812</v>
      </c>
      <c r="E13" s="7" t="s">
        <v>10</v>
      </c>
    </row>
    <row r="14" spans="2:9" x14ac:dyDescent="0.3">
      <c r="B14" s="24" t="s">
        <v>39</v>
      </c>
      <c r="C14" s="34">
        <v>500</v>
      </c>
      <c r="D14" s="8">
        <v>45813</v>
      </c>
      <c r="E14" s="7" t="s">
        <v>15</v>
      </c>
    </row>
    <row r="15" spans="2:9" x14ac:dyDescent="0.3">
      <c r="B15" s="24" t="s">
        <v>40</v>
      </c>
      <c r="C15" s="34">
        <v>775</v>
      </c>
      <c r="D15" s="8">
        <v>45814</v>
      </c>
      <c r="E15" s="7" t="s">
        <v>16</v>
      </c>
    </row>
    <row r="16" spans="2:9" x14ac:dyDescent="0.3">
      <c r="B16" s="24" t="s">
        <v>41</v>
      </c>
      <c r="C16" s="34">
        <v>350</v>
      </c>
      <c r="D16" s="8">
        <v>45816</v>
      </c>
      <c r="E16" s="7" t="s">
        <v>17</v>
      </c>
    </row>
    <row r="17" spans="2:5" x14ac:dyDescent="0.3">
      <c r="B17" s="24" t="s">
        <v>37</v>
      </c>
      <c r="C17" s="34">
        <v>225</v>
      </c>
      <c r="D17" s="8">
        <v>45817</v>
      </c>
      <c r="E17" s="7" t="s">
        <v>15</v>
      </c>
    </row>
    <row r="18" spans="2:5" x14ac:dyDescent="0.3">
      <c r="B18" s="24" t="s">
        <v>37</v>
      </c>
      <c r="C18" s="34">
        <v>150</v>
      </c>
      <c r="D18" s="8">
        <v>45819</v>
      </c>
      <c r="E18" s="7" t="s">
        <v>18</v>
      </c>
    </row>
    <row r="19" spans="2:5" x14ac:dyDescent="0.3">
      <c r="B19" s="24" t="s">
        <v>37</v>
      </c>
      <c r="C19" s="34">
        <v>125</v>
      </c>
      <c r="D19" s="8">
        <v>45819</v>
      </c>
      <c r="E19" s="7" t="s">
        <v>19</v>
      </c>
    </row>
  </sheetData>
  <mergeCells count="4">
    <mergeCell ref="B1:F2"/>
    <mergeCell ref="G1:G2"/>
    <mergeCell ref="B4:E6"/>
    <mergeCell ref="H1:H2"/>
  </mergeCells>
  <dataValidations count="9">
    <dataValidation allowBlank="1" showInputMessage="1" showErrorMessage="1" prompt="Създайте списък с постъпления в този работен лист. Въведете данни в таблицата „Приходи“. Изберете клетка G1, за да отидете до работния лист „Разходи“, и H1, за да отидете до работния лист „Приходи“" sqref="A1" xr:uid="{00000000-0002-0000-0200-000000000000}"/>
    <dataValidation allowBlank="1" showInputMessage="1" showErrorMessage="1" prompt="Заглавието на този работен лист е в тази клетка. Изберете клетките вдясно за придвижване до работните листове „Разходи“ и „Приходи“ и въведете данните в таблицата, започвайки от клетка B7." sqref="B1:F2" xr:uid="{00000000-0002-0000-0200-000001000000}"/>
    <dataValidation allowBlank="1" showInputMessage="1" showErrorMessage="1" prompt="Връзка за навигация до работния лист „Разходи“" sqref="G1:G2" xr:uid="{00000000-0002-0000-0200-000002000000}"/>
    <dataValidation allowBlank="1" showInputMessage="1" showErrorMessage="1" prompt="Връзка за навигация до работния лист „Приходни елементи“" sqref="H1:I1" xr:uid="{00000000-0002-0000-0200-000003000000}"/>
    <dataValidation allowBlank="1" showInputMessage="1" showErrorMessage="1" prompt="Въведете подробните данни за постъпленията в таблицата по-долу" sqref="F4:F6 B4" xr:uid="{00000000-0002-0000-0200-000004000000}"/>
    <dataValidation allowBlank="1" showInputMessage="1" showErrorMessage="1" prompt="Въведете дата в тази колона под това заглавие" sqref="D7" xr:uid="{00000000-0002-0000-0200-000005000000}"/>
    <dataValidation allowBlank="1" showInputMessage="1" showErrorMessage="1" prompt="Изберете името на лицето, получило сумата, в тази колона под това заглавие. Натиснете ALT + СТРЕЛКА НАДОЛУ за опциите, след което СТРЕЛКА НАДОЛУ и ENTER, за да изберете. Използвайте филтрите в заглавията, за да намирате конкретни записи." sqref="E7" xr:uid="{00000000-0002-0000-0200-000006000000}"/>
    <dataValidation type="list" errorStyle="warning" allowBlank="1" showInputMessage="1" showErrorMessage="1" error="Изберете от списъка името на лицето, получило сумата. Изберете ОТКАЗ, натиснете ALT + СТРЕЛКА НАДОЛУ за опциите, а след това СТРЕЛКА НАДОЛУ и ENTER, за да изберете." sqref="E8:E19" xr:uid="{00000000-0002-0000-0200-000007000000}">
      <formula1>Имена</formula1>
    </dataValidation>
    <dataValidation type="list" errorStyle="warning" allowBlank="1" showInputMessage="1" showErrorMessage="1" error="Изберете източник от списъка. Изберете ОТКАЗ, натиснете ALT + СТРЕЛКА НАДОЛУ за опциите, а след това СТРЕЛКА НАДОЛУ и ENTER, за да изберете." sqref="B8:B19" xr:uid="{00000000-0002-0000-0200-000008000000}">
      <formula1>СписъкПриходниЕлементи</formula1>
    </dataValidation>
  </dataValidations>
  <hyperlinks>
    <hyperlink ref="G1:G2" location="РАЗХОДИ!A1" tooltip="Изберете, за да отидете до работния лист „Разходи“" display="EXPENSES" xr:uid="{00000000-0004-0000-0200-000000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autoPageBreaks="0" fitToPage="1"/>
  </sheetPr>
  <dimension ref="B1:E11"/>
  <sheetViews>
    <sheetView showGridLines="0" zoomScaleNormal="100" workbookViewId="0"/>
  </sheetViews>
  <sheetFormatPr defaultColWidth="9" defaultRowHeight="16.5" x14ac:dyDescent="0.3"/>
  <cols>
    <col min="1" max="1" width="1.625" customWidth="1"/>
    <col min="2" max="2" width="35.625" style="3" customWidth="1"/>
    <col min="3" max="4" width="20.5" style="3" customWidth="1"/>
    <col min="5" max="5" width="1.625" customWidth="1"/>
  </cols>
  <sheetData>
    <row r="1" spans="2:5" ht="16.5" customHeight="1" x14ac:dyDescent="0.3">
      <c r="B1" s="64" t="s">
        <v>43</v>
      </c>
      <c r="C1" s="66" t="s">
        <v>36</v>
      </c>
      <c r="D1" s="66" t="s">
        <v>27</v>
      </c>
    </row>
    <row r="2" spans="2:5" ht="63" customHeight="1" x14ac:dyDescent="0.3">
      <c r="B2" s="65"/>
      <c r="C2" s="67"/>
      <c r="D2" s="67"/>
      <c r="E2" t="s">
        <v>46</v>
      </c>
    </row>
    <row r="3" spans="2:5" ht="36.75" customHeight="1" x14ac:dyDescent="0.3">
      <c r="E3" t="s">
        <v>46</v>
      </c>
    </row>
    <row r="4" spans="2:5" x14ac:dyDescent="0.3">
      <c r="B4" s="22" t="s">
        <v>42</v>
      </c>
    </row>
    <row r="5" spans="2:5" x14ac:dyDescent="0.3">
      <c r="B5" s="3" t="s">
        <v>37</v>
      </c>
    </row>
    <row r="6" spans="2:5" x14ac:dyDescent="0.3">
      <c r="B6" s="3" t="s">
        <v>44</v>
      </c>
    </row>
    <row r="7" spans="2:5" x14ac:dyDescent="0.3">
      <c r="B7" s="3" t="s">
        <v>38</v>
      </c>
    </row>
    <row r="8" spans="2:5" x14ac:dyDescent="0.3">
      <c r="B8" s="3" t="s">
        <v>45</v>
      </c>
    </row>
    <row r="9" spans="2:5" x14ac:dyDescent="0.3">
      <c r="B9" s="3" t="s">
        <v>41</v>
      </c>
    </row>
    <row r="10" spans="2:5" x14ac:dyDescent="0.3">
      <c r="B10" s="3" t="s">
        <v>39</v>
      </c>
    </row>
    <row r="11" spans="2:5" x14ac:dyDescent="0.3">
      <c r="B11" s="3" t="s">
        <v>40</v>
      </c>
    </row>
  </sheetData>
  <mergeCells count="3">
    <mergeCell ref="B1:B2"/>
    <mergeCell ref="C1:C2"/>
    <mergeCell ref="D1:D2"/>
  </mergeCells>
  <dataValidations count="5">
    <dataValidation allowBlank="1" showInputMessage="1" showErrorMessage="1" prompt="Създайте списък с приходните елементи в този работен лист. Персонализирайте списъка с източниците в работните листи „Разходи“ и „Постъпления“, като добавяте или променяте елементи в таблицата „Приходи“, започвайки от клетка B4." sqref="A1" xr:uid="{00000000-0002-0000-0300-000000000000}"/>
    <dataValidation allowBlank="1" showInputMessage="1" showErrorMessage="1" prompt="Заглавието на този работен лист е в тази клетка. Изберете клетките вдясно, за да се придвижите до работните листове „Постъпления“ и „Разходи“." sqref="B1:B2" xr:uid="{00000000-0002-0000-0300-000001000000}"/>
    <dataValidation allowBlank="1" showInputMessage="1" showErrorMessage="1" prompt="Навигационна връзка към работния лист „Постъпления“" sqref="C1:C2" xr:uid="{00000000-0002-0000-0300-000002000000}"/>
    <dataValidation allowBlank="1" showInputMessage="1" showErrorMessage="1" prompt="Навигационна връзка към работния лист „Разходни елементи“" sqref="D1:D2" xr:uid="{00000000-0002-0000-0300-000003000000}"/>
    <dataValidation allowBlank="1" showInputMessage="1" showErrorMessage="1" prompt="Приходните елементи са в тази колона под това заглавие" sqref="B4" xr:uid="{00000000-0002-0000-0300-000004000000}"/>
  </dataValidations>
  <hyperlinks>
    <hyperlink ref="C1:C2" location="ПОСТЪПЛЕНИЯ!A1" tooltip="Изберете, за да навигирате до работния лист „Постъпления“." display="REVENUE" xr:uid="{00000000-0004-0000-0300-000000000000}"/>
    <hyperlink ref="D1:D2" location="'РАЗХОДНИ ЕЛЕМЕНТИ'!A1" tooltip="Изберете, за да навигирате до работния лист „Разходи“." display="РАЗХОДИ" xr:uid="{00000000-0004-0000-03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autoPageBreaks="0" fitToPage="1"/>
  </sheetPr>
  <dimension ref="B1:D18"/>
  <sheetViews>
    <sheetView showGridLines="0" zoomScaleNormal="100" workbookViewId="0"/>
  </sheetViews>
  <sheetFormatPr defaultColWidth="9" defaultRowHeight="16.5" x14ac:dyDescent="0.3"/>
  <cols>
    <col min="1" max="1" width="1.625" customWidth="1"/>
    <col min="2" max="2" width="35.625" style="3" customWidth="1"/>
    <col min="3" max="4" width="20.5" style="3" customWidth="1"/>
    <col min="5" max="5" width="1.625" customWidth="1"/>
  </cols>
  <sheetData>
    <row r="1" spans="2:4" ht="16.5" customHeight="1" x14ac:dyDescent="0.3">
      <c r="B1" s="68" t="s">
        <v>43</v>
      </c>
      <c r="C1" s="58" t="s">
        <v>42</v>
      </c>
      <c r="D1" s="58" t="s">
        <v>25</v>
      </c>
    </row>
    <row r="2" spans="2:4" ht="63" customHeight="1" x14ac:dyDescent="0.3">
      <c r="B2" s="69"/>
      <c r="C2" s="62"/>
      <c r="D2" s="62"/>
    </row>
    <row r="3" spans="2:4" ht="36.75" customHeight="1" x14ac:dyDescent="0.3"/>
    <row r="4" spans="2:4" x14ac:dyDescent="0.3">
      <c r="B4" s="22" t="s">
        <v>47</v>
      </c>
    </row>
    <row r="5" spans="2:4" x14ac:dyDescent="0.3">
      <c r="B5" s="23" t="s">
        <v>48</v>
      </c>
    </row>
    <row r="6" spans="2:4" x14ac:dyDescent="0.3">
      <c r="B6" s="24" t="s">
        <v>49</v>
      </c>
    </row>
    <row r="7" spans="2:4" x14ac:dyDescent="0.3">
      <c r="B7" s="24" t="s">
        <v>50</v>
      </c>
    </row>
    <row r="8" spans="2:4" x14ac:dyDescent="0.3">
      <c r="B8" s="24" t="s">
        <v>32</v>
      </c>
    </row>
    <row r="9" spans="2:4" x14ac:dyDescent="0.3">
      <c r="B9" s="24" t="s">
        <v>51</v>
      </c>
    </row>
    <row r="10" spans="2:4" x14ac:dyDescent="0.3">
      <c r="B10" s="24" t="s">
        <v>52</v>
      </c>
    </row>
    <row r="11" spans="2:4" x14ac:dyDescent="0.3">
      <c r="B11" s="24" t="s">
        <v>53</v>
      </c>
    </row>
    <row r="12" spans="2:4" x14ac:dyDescent="0.3">
      <c r="B12" s="24" t="s">
        <v>54</v>
      </c>
    </row>
    <row r="13" spans="2:4" x14ac:dyDescent="0.3">
      <c r="B13" s="24" t="s">
        <v>31</v>
      </c>
    </row>
    <row r="14" spans="2:4" x14ac:dyDescent="0.3">
      <c r="B14" s="24" t="s">
        <v>55</v>
      </c>
    </row>
    <row r="15" spans="2:4" x14ac:dyDescent="0.3">
      <c r="B15" s="24" t="s">
        <v>56</v>
      </c>
    </row>
    <row r="16" spans="2:4" x14ac:dyDescent="0.3">
      <c r="B16" s="24" t="s">
        <v>33</v>
      </c>
    </row>
    <row r="17" spans="2:2" x14ac:dyDescent="0.3">
      <c r="B17" s="24" t="s">
        <v>57</v>
      </c>
    </row>
    <row r="18" spans="2:2" x14ac:dyDescent="0.3">
      <c r="B18" s="24"/>
    </row>
  </sheetData>
  <mergeCells count="3">
    <mergeCell ref="B1:B2"/>
    <mergeCell ref="C1:C2"/>
    <mergeCell ref="D1:D2"/>
  </mergeCells>
  <dataValidations count="5">
    <dataValidation allowBlank="1" showInputMessage="1" showErrorMessage="1" prompt="Създайте списък с разходните елементи в този работен лист. Персонализирайте списъка с източниците в работните листи „Разходи“ и „Постъпления“, като добавяте или променяте елементи в таблицата „Разходи“, започвайки от клетка B4." sqref="A1" xr:uid="{00000000-0002-0000-0400-000000000000}"/>
    <dataValidation allowBlank="1" showInputMessage="1" showErrorMessage="1" prompt="Заглавието на този работен лист е в тази клетка. Изберете клетките вдясно, за да се придвижите до работните листове „Приходи“ и „Име“." sqref="B1:B2" xr:uid="{00000000-0002-0000-0400-000001000000}"/>
    <dataValidation allowBlank="1" showInputMessage="1" showErrorMessage="1" prompt="Връзка за навигация до работния лист „Приходни елементи“" sqref="C1:C2" xr:uid="{00000000-0002-0000-0400-000002000000}"/>
    <dataValidation allowBlank="1" showInputMessage="1" showErrorMessage="1" prompt="Връзка за навигация до работния лист „Име“" sqref="D1:D2" xr:uid="{00000000-0002-0000-0400-000003000000}"/>
    <dataValidation allowBlank="1" showInputMessage="1" showErrorMessage="1" prompt="Разходните елементи са в тази колона под това заглавие." sqref="B4" xr:uid="{00000000-0002-0000-0400-000004000000}"/>
  </dataValidations>
  <hyperlinks>
    <hyperlink ref="C1:C2" location="'ПРИХОДНИ ЕЛЕМЕНТИ'!A1" tooltip="Изберете, за да навигирате до работния лист „Приходни елементи“." display="INCOME ITEMS" xr:uid="{00000000-0004-0000-0400-000000000000}"/>
    <hyperlink ref="D1:D2" location="ИМЕ!A1" tooltip="Изберете, за да навигирате до работния лист „Име“." display="NAME" xr:uid="{00000000-0004-0000-04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autoPageBreaks="0" fitToPage="1"/>
  </sheetPr>
  <dimension ref="B1:D14"/>
  <sheetViews>
    <sheetView showGridLines="0" zoomScaleNormal="100" workbookViewId="0"/>
  </sheetViews>
  <sheetFormatPr defaultColWidth="9" defaultRowHeight="16.5" x14ac:dyDescent="0.3"/>
  <cols>
    <col min="1" max="1" width="1.625" customWidth="1"/>
    <col min="2" max="2" width="35.625" style="3" customWidth="1"/>
    <col min="3" max="4" width="20.5" style="3" customWidth="1"/>
    <col min="5" max="5" width="1.625" customWidth="1"/>
  </cols>
  <sheetData>
    <row r="1" spans="2:4" ht="16.5" customHeight="1" x14ac:dyDescent="0.3">
      <c r="B1" s="70" t="s">
        <v>43</v>
      </c>
      <c r="C1" s="58" t="s">
        <v>47</v>
      </c>
      <c r="D1" s="58" t="s">
        <v>35</v>
      </c>
    </row>
    <row r="2" spans="2:4" ht="63" customHeight="1" x14ac:dyDescent="0.3">
      <c r="B2" s="71"/>
      <c r="C2" s="62"/>
      <c r="D2" s="62"/>
    </row>
    <row r="3" spans="2:4" ht="36.75" customHeight="1" x14ac:dyDescent="0.3"/>
    <row r="4" spans="2:4" x14ac:dyDescent="0.3">
      <c r="B4" s="22" t="s">
        <v>58</v>
      </c>
    </row>
    <row r="5" spans="2:4" x14ac:dyDescent="0.3">
      <c r="B5" s="23" t="s">
        <v>10</v>
      </c>
    </row>
    <row r="6" spans="2:4" x14ac:dyDescent="0.3">
      <c r="B6" s="24" t="s">
        <v>11</v>
      </c>
    </row>
    <row r="7" spans="2:4" x14ac:dyDescent="0.3">
      <c r="B7" s="24" t="s">
        <v>12</v>
      </c>
    </row>
    <row r="8" spans="2:4" x14ac:dyDescent="0.3">
      <c r="B8" s="24" t="s">
        <v>15</v>
      </c>
    </row>
    <row r="9" spans="2:4" x14ac:dyDescent="0.3">
      <c r="B9" s="24" t="s">
        <v>14</v>
      </c>
    </row>
    <row r="10" spans="2:4" x14ac:dyDescent="0.3">
      <c r="B10" s="24" t="s">
        <v>17</v>
      </c>
    </row>
    <row r="11" spans="2:4" x14ac:dyDescent="0.3">
      <c r="B11" s="24" t="s">
        <v>16</v>
      </c>
    </row>
    <row r="12" spans="2:4" x14ac:dyDescent="0.3">
      <c r="B12" s="24" t="s">
        <v>13</v>
      </c>
    </row>
    <row r="13" spans="2:4" x14ac:dyDescent="0.3">
      <c r="B13" s="24" t="s">
        <v>18</v>
      </c>
    </row>
    <row r="14" spans="2:4" x14ac:dyDescent="0.3">
      <c r="B14" s="24" t="s">
        <v>19</v>
      </c>
    </row>
  </sheetData>
  <mergeCells count="3">
    <mergeCell ref="B1:B2"/>
    <mergeCell ref="C1:C2"/>
    <mergeCell ref="D1:D2"/>
  </mergeCells>
  <dataValidations count="5">
    <dataValidation allowBlank="1" showInputMessage="1" showErrorMessage="1" prompt="Създайте списък с имената в този работен лист. Персонализирайте списъка с имената в работните листи „Разходи“ и „Постъпления“, като добавяте или променяте имена в таблицата „Имена“, започвайки от клетка B4." sqref="A1" xr:uid="{00000000-0002-0000-0500-000000000000}"/>
    <dataValidation allowBlank="1" showInputMessage="1" showErrorMessage="1" prompt="Заглавието на този работен лист е в тази клетка. Изберете клетките вдясно, за да се придвижите до работните листове „Постъпления“ и „Общ преглед на събитието“." sqref="B1:B2" xr:uid="{00000000-0002-0000-0500-000001000000}"/>
    <dataValidation allowBlank="1" showInputMessage="1" showErrorMessage="1" prompt="Навигационна връзка към работния лист „Разходни елементи“" sqref="C1:C2" xr:uid="{00000000-0002-0000-0500-000002000000}"/>
    <dataValidation allowBlank="1" showInputMessage="1" showErrorMessage="1" prompt="Навигационна връзка към работния лист „Общ преглед на събитието“" sqref="D1:D2" xr:uid="{00000000-0002-0000-0500-000003000000}"/>
    <dataValidation allowBlank="1" showInputMessage="1" showErrorMessage="1" prompt="Имената са в тази колона под това заглавие." sqref="B4" xr:uid="{00000000-0002-0000-0500-000004000000}"/>
  </dataValidations>
  <hyperlinks>
    <hyperlink ref="C1:C2" location="ИМЕ!A1" tooltip="Изберете, за да навигирате до работния лист „Разходни елементи“." display="EXPENDITURE ITEMS" xr:uid="{00000000-0004-0000-0500-000000000000}"/>
    <hyperlink ref="D1:D2" location="'ОБЩ ПРЕГЛЕД НА СЪБИТИЕТО'!A1" tooltip="Изберете, за да навигирате до работния лист „Общ преглед на събитието“." display="EVENT OVERVIEW" xr:uid="{00000000-0004-0000-05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A9C3E049-6A20-43EE-8C63-846F8F2BC349}">
  <ds:schemaRefs>
    <ds:schemaRef ds:uri="http://schemas.microsoft.com/sharepoint/v3/contenttype/forms"/>
  </ds:schemaRefs>
</ds:datastoreItem>
</file>

<file path=customXml/itemProps21.xml><?xml version="1.0" encoding="utf-8"?>
<ds:datastoreItem xmlns:ds="http://schemas.openxmlformats.org/officeDocument/2006/customXml" ds:itemID="{71BEFFC2-005B-4110-8BFA-81D2931D3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8129C487-60CF-40BE-B195-B0CE0E29061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TM04014288</ap:Template>
  <ap:DocSecurity>0</ap:DocSecurity>
  <ap:ScaleCrop>false</ap:ScaleCrop>
  <ap:HeadingPairs>
    <vt:vector baseType="variant" size="4">
      <vt:variant>
        <vt:lpstr>Worksheets</vt:lpstr>
      </vt:variant>
      <vt:variant>
        <vt:i4>6</vt:i4>
      </vt:variant>
      <vt:variant>
        <vt:lpstr>Named Ranges</vt:lpstr>
      </vt:variant>
      <vt:variant>
        <vt:i4>15</vt:i4>
      </vt:variant>
    </vt:vector>
  </ap:HeadingPairs>
  <ap:TitlesOfParts>
    <vt:vector baseType="lpstr" size="21">
      <vt:lpstr>ОБЩ ПРЕГЛЕД НА СЪБИТИЕТО</vt:lpstr>
      <vt:lpstr>РАЗХОДИ</vt:lpstr>
      <vt:lpstr>ПОСТЪПЛЕНИЯ</vt:lpstr>
      <vt:lpstr>ПРИХОДНИ ЕЛЕМЕНТИ</vt:lpstr>
      <vt:lpstr>РАЗХОДНИ ЕЛЕМЕНТИ</vt:lpstr>
      <vt:lpstr>ИМЕ</vt:lpstr>
      <vt:lpstr>ДЕЙСТВИТЕЛНИ_ПРИХОДИ</vt:lpstr>
      <vt:lpstr>Заглавие1</vt:lpstr>
      <vt:lpstr>Заглавие2</vt:lpstr>
      <vt:lpstr>Заглавие3</vt:lpstr>
      <vt:lpstr>Заглавие4</vt:lpstr>
      <vt:lpstr>Заглавие5</vt:lpstr>
      <vt:lpstr>Заглавие6</vt:lpstr>
      <vt:lpstr>ЗаглавиеКолона1</vt:lpstr>
      <vt:lpstr>Имена</vt:lpstr>
      <vt:lpstr>ОбластЗаглавиеРед1..C9</vt:lpstr>
      <vt:lpstr>ОБЩО_ПРИХОДИ</vt:lpstr>
      <vt:lpstr>ОБЩО_РАЗХОДИ</vt:lpstr>
      <vt:lpstr>СписъкПриходниЕлементи</vt:lpstr>
      <vt:lpstr>СписъкРазходниЕлементи</vt:lpstr>
      <vt:lpstr>Целева_сума</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2022-06-14T04:56:15Z</dcterms:created>
  <dcterms:modified xsi:type="dcterms:W3CDTF">2022-08-23T01:59:31Z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