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فف\Desktop\ar-SA\"/>
    </mc:Choice>
  </mc:AlternateContent>
  <xr:revisionPtr revIDLastSave="0" documentId="13_ncr:1_{C57C5A26-8788-4C5E-94AE-2D7122CEEE96}" xr6:coauthVersionLast="44" xr6:coauthVersionMax="45" xr10:uidLastSave="{00000000-0000-0000-0000-000000000000}"/>
  <bookViews>
    <workbookView xWindow="-120" yWindow="-120" windowWidth="28980" windowHeight="15345" xr2:uid="{00000000-000D-0000-FFFF-FFFF00000000}"/>
  </bookViews>
  <sheets>
    <sheet name="الجدول الزمني" sheetId="1" r:id="rId1"/>
  </sheets>
  <definedNames>
    <definedName name="_xlnm.Print_Titles" localSheetId="0">'الجدول الزمني'!$7:$7</definedName>
    <definedName name="ساعات_أسبوع_العمل">'الجدول الزمني'!$B$6</definedName>
    <definedName name="عنوان_العمود_1">الجدول_الزمني[[#Headers],[التاريخ (التواريخ)]]</definedName>
    <definedName name="منطقة_عنوان_العمود1..E6.1">'الجدول الزمني'!$B$5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 l="1"/>
  <c r="D6" i="1" s="1"/>
  <c r="E6" i="1" l="1"/>
</calcChain>
</file>

<file path=xl/sharedStrings.xml><?xml version="1.0" encoding="utf-8"?>
<sst xmlns="http://schemas.openxmlformats.org/spreadsheetml/2006/main" count="44" uniqueCount="19">
  <si>
    <t>الجدول الزمني</t>
  </si>
  <si>
    <t>تفاصيل الموظف:</t>
  </si>
  <si>
    <t>تفاصيل المدير:</t>
  </si>
  <si>
    <t>تاريخ بداية الفترة</t>
  </si>
  <si>
    <t>العمل الكلي 
ساعات الأسبوع</t>
  </si>
  <si>
    <t>التاريخ (التواريخ)</t>
  </si>
  <si>
    <t>التاريخ</t>
  </si>
  <si>
    <t>الاسم</t>
  </si>
  <si>
    <t>تاريخ انتهاء الفترة</t>
  </si>
  <si>
    <t>وقت الحضور</t>
  </si>
  <si>
    <t>البريد الإلكتروني</t>
  </si>
  <si>
    <t>ساعات العمل العادية</t>
  </si>
  <si>
    <t>وقت بدء الغداء</t>
  </si>
  <si>
    <t>الهاتف</t>
  </si>
  <si>
    <t>ساعات العمل الإضافية</t>
  </si>
  <si>
    <t>وقت انتهاء الغداء</t>
  </si>
  <si>
    <t>وقت الانصراف</t>
  </si>
  <si>
    <t>ساعات العمل</t>
  </si>
  <si>
    <t>إجمالي عدد ساعات العمل التي تم العمل فيها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</si>
</sst>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[$-1010000]yyyy/mm/dd;@"/>
    <numFmt numFmtId="167" formatCode="[$-1000000]h:mm:ss;@"/>
    <numFmt numFmtId="168" formatCode="#,##0.00_ ;\-#,##0.00\ "/>
    <numFmt numFmtId="169" formatCode="[&lt;=9999999][$-1000000]###\-####;[$-1000000]\(###\)\ ###\-####"/>
  </numFmts>
  <fonts count="1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24"/>
      <color theme="4"/>
      <name val="Tahoma"/>
      <family val="2"/>
    </font>
    <font>
      <sz val="12"/>
      <color theme="4"/>
      <name val="Tahoma"/>
      <family val="2"/>
    </font>
    <font>
      <sz val="16"/>
      <color theme="5"/>
      <name val="Tahoma"/>
      <family val="2"/>
    </font>
    <font>
      <sz val="11"/>
      <color theme="5"/>
      <name val="Tahoma"/>
      <family val="2"/>
    </font>
    <font>
      <sz val="20"/>
      <color theme="4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4" fillId="2" borderId="1" applyNumberFormat="0" applyProtection="0">
      <alignment horizontal="left"/>
    </xf>
    <xf numFmtId="0" fontId="5" fillId="0" borderId="0" applyNumberFormat="0" applyFill="0" applyBorder="0" applyProtection="0">
      <alignment wrapTex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wrapText="1"/>
    </xf>
    <xf numFmtId="168" fontId="8" fillId="0" borderId="0" applyFill="0" applyBorder="0" applyProtection="0">
      <alignment horizontal="left" wrapText="1" readingOrder="2"/>
    </xf>
    <xf numFmtId="166" fontId="1" fillId="0" borderId="0" applyFont="0" applyFill="0" applyBorder="0" applyAlignment="0">
      <alignment horizontal="left"/>
    </xf>
    <xf numFmtId="4" fontId="1" fillId="0" borderId="0" applyFont="0" applyFill="0" applyBorder="0" applyAlignment="0">
      <alignment horizontal="left"/>
    </xf>
    <xf numFmtId="167" fontId="1" fillId="0" borderId="0" applyFont="0" applyFill="0" applyBorder="0" applyAlignment="0">
      <alignment horizontal="left"/>
    </xf>
    <xf numFmtId="169" fontId="1" fillId="0" borderId="0" applyFont="0" applyFill="0" applyBorder="0" applyAlignment="0">
      <alignment horizontal="left"/>
    </xf>
    <xf numFmtId="0" fontId="1" fillId="0" borderId="0" applyNumberFormat="0" applyFill="0" applyBorder="0" applyProtection="0">
      <alignment horizontal="left" wrapText="1"/>
    </xf>
    <xf numFmtId="0" fontId="1" fillId="0" borderId="0" applyNumberFormat="0" applyFill="0" applyBorder="0" applyProtection="0">
      <alignment horizontal="left" wrapTex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2" applyNumberFormat="0" applyAlignment="0" applyProtection="0"/>
    <xf numFmtId="0" fontId="16" fillId="7" borderId="3" applyNumberFormat="0" applyAlignment="0" applyProtection="0"/>
    <xf numFmtId="0" fontId="14" fillId="7" borderId="2" applyNumberFormat="0" applyAlignment="0" applyProtection="0"/>
    <xf numFmtId="0" fontId="18" fillId="0" borderId="4" applyNumberFormat="0" applyFill="0" applyAlignment="0" applyProtection="0"/>
    <xf numFmtId="0" fontId="9" fillId="8" borderId="5" applyNumberFormat="0" applyAlignment="0" applyProtection="0"/>
    <xf numFmtId="0" fontId="13" fillId="0" borderId="0" applyNumberFormat="0" applyFill="0" applyBorder="0" applyAlignment="0" applyProtection="0"/>
    <xf numFmtId="0" fontId="1" fillId="9" borderId="6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left"/>
    </xf>
    <xf numFmtId="0" fontId="0" fillId="0" borderId="0" xfId="0" applyFont="1" applyAlignment="1">
      <alignment horizontal="right" readingOrder="2"/>
    </xf>
    <xf numFmtId="169" fontId="0" fillId="0" borderId="0" xfId="9" applyFont="1" applyAlignment="1">
      <alignment horizontal="right" readingOrder="2"/>
    </xf>
    <xf numFmtId="0" fontId="0" fillId="0" borderId="0" xfId="0" applyFont="1" applyFill="1" applyBorder="1" applyAlignment="1">
      <alignment horizontal="right" readingOrder="2"/>
    </xf>
    <xf numFmtId="4" fontId="0" fillId="0" borderId="0" xfId="7" applyFont="1" applyFill="1" applyBorder="1" applyAlignment="1">
      <alignment horizontal="right" readingOrder="2"/>
    </xf>
    <xf numFmtId="166" fontId="6" fillId="0" borderId="0" xfId="6" applyNumberFormat="1" applyFont="1" applyAlignment="1">
      <alignment horizontal="right" readingOrder="2"/>
    </xf>
    <xf numFmtId="166" fontId="6" fillId="0" borderId="0" xfId="6" quotePrefix="1" applyNumberFormat="1" applyFont="1" applyAlignment="1">
      <alignment horizontal="right" readingOrder="2"/>
    </xf>
    <xf numFmtId="0" fontId="4" fillId="2" borderId="1" xfId="1" applyFont="1" applyAlignment="1">
      <alignment horizontal="right" readingOrder="2"/>
    </xf>
    <xf numFmtId="0" fontId="4" fillId="2" borderId="1" xfId="1" applyFont="1" applyAlignment="1">
      <alignment horizontal="left" readingOrder="2"/>
    </xf>
    <xf numFmtId="0" fontId="0" fillId="0" borderId="0" xfId="0" applyFont="1" applyFill="1" applyAlignment="1">
      <alignment horizontal="right" readingOrder="2"/>
    </xf>
    <xf numFmtId="0" fontId="0" fillId="0" borderId="0" xfId="0" applyFont="1" applyAlignment="1">
      <alignment horizontal="left" readingOrder="2"/>
    </xf>
    <xf numFmtId="0" fontId="5" fillId="0" borderId="0" xfId="2" applyFont="1" applyAlignment="1">
      <alignment horizontal="right" wrapText="1" readingOrder="2"/>
    </xf>
    <xf numFmtId="166" fontId="0" fillId="0" borderId="0" xfId="6" applyFont="1" applyFill="1" applyBorder="1" applyAlignment="1">
      <alignment horizontal="right" readingOrder="2"/>
    </xf>
    <xf numFmtId="167" fontId="0" fillId="0" borderId="0" xfId="8" applyFont="1" applyFill="1" applyBorder="1" applyAlignment="1">
      <alignment horizontal="right" readingOrder="2"/>
    </xf>
    <xf numFmtId="168" fontId="8" fillId="0" borderId="0" xfId="5" applyNumberFormat="1" applyFont="1" applyAlignment="1">
      <alignment horizontal="left" wrapText="1" readingOrder="2"/>
    </xf>
  </cellXfs>
  <cellStyles count="53">
    <cellStyle name="20% - تمييز1" xfId="30" builtinId="30" customBuiltin="1"/>
    <cellStyle name="20% - تمييز2" xfId="34" builtinId="34" customBuiltin="1"/>
    <cellStyle name="20% - تمييز3" xfId="38" builtinId="38" customBuiltin="1"/>
    <cellStyle name="20% - تمييز4" xfId="42" builtinId="42" customBuiltin="1"/>
    <cellStyle name="20% - تمييز5" xfId="46" builtinId="46" customBuiltin="1"/>
    <cellStyle name="20% - تمييز6" xfId="50" builtinId="50" customBuiltin="1"/>
    <cellStyle name="40% - تمييز1" xfId="31" builtinId="31" customBuiltin="1"/>
    <cellStyle name="40% - تمييز2" xfId="35" builtinId="35" customBuiltin="1"/>
    <cellStyle name="40% - تمييز3" xfId="39" builtinId="39" customBuiltin="1"/>
    <cellStyle name="40% - تمييز4" xfId="43" builtinId="43" customBuiltin="1"/>
    <cellStyle name="40% - تمييز5" xfId="47" builtinId="47" customBuiltin="1"/>
    <cellStyle name="40% - تمييز6" xfId="51" builtinId="51" customBuiltin="1"/>
    <cellStyle name="60% - تمييز1" xfId="32" builtinId="32" customBuiltin="1"/>
    <cellStyle name="60% - تمييز2" xfId="36" builtinId="36" customBuiltin="1"/>
    <cellStyle name="60% - تمييز3" xfId="40" builtinId="40" customBuiltin="1"/>
    <cellStyle name="60% - تمييز4" xfId="44" builtinId="44" customBuiltin="1"/>
    <cellStyle name="60% - تمييز5" xfId="48" builtinId="48" customBuiltin="1"/>
    <cellStyle name="60% - تمييز6" xfId="52" builtinId="52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Followed Hyperlink" xfId="11" builtinId="9" customBuiltin="1"/>
    <cellStyle name="Percent" xfId="16" builtinId="5" customBuiltin="1"/>
    <cellStyle name="إخراج" xfId="21" builtinId="21" customBuiltin="1"/>
    <cellStyle name="إدخال" xfId="20" builtinId="20" customBuiltin="1"/>
    <cellStyle name="ارتباط تشعبي" xfId="10" builtinId="8" customBuiltin="1"/>
    <cellStyle name="الإجمالي" xfId="28" builtinId="25" customBuiltin="1"/>
    <cellStyle name="التاريخ" xfId="6" xr:uid="{00000000-0005-0000-0000-000000000000}"/>
    <cellStyle name="الساعات" xfId="7" xr:uid="{00000000-0005-0000-0000-000006000000}"/>
    <cellStyle name="الهاتف" xfId="9" xr:uid="{00000000-0005-0000-0000-000009000000}"/>
    <cellStyle name="الوقت" xfId="8" xr:uid="{00000000-0005-0000-0000-00000A000000}"/>
    <cellStyle name="تمييز1" xfId="29" builtinId="29" customBuiltin="1"/>
    <cellStyle name="تمييز2" xfId="33" builtinId="33" customBuiltin="1"/>
    <cellStyle name="تمييز3" xfId="37" builtinId="37" customBuiltin="1"/>
    <cellStyle name="تمييز4" xfId="41" builtinId="41" customBuiltin="1"/>
    <cellStyle name="تمييز5" xfId="45" builtinId="45" customBuiltin="1"/>
    <cellStyle name="تمييز6" xfId="49" builtinId="49" customBuiltin="1"/>
    <cellStyle name="جيد" xfId="17" builtinId="26" customBuiltin="1"/>
    <cellStyle name="حساب" xfId="22" builtinId="22" customBuiltin="1"/>
    <cellStyle name="خلية تدقيق" xfId="24" builtinId="23" customBuiltin="1"/>
    <cellStyle name="خلية مرتبطة" xfId="23" builtinId="24" customBuiltin="1"/>
    <cellStyle name="سيئ" xfId="18" builtinId="27" customBuiltin="1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19" builtinId="28" customBuiltin="1"/>
    <cellStyle name="ملاحظة" xfId="26" builtinId="10" customBuiltin="1"/>
    <cellStyle name="نص تحذير" xfId="25" builtinId="11" customBuiltin="1"/>
    <cellStyle name="نص توضيحي" xfId="27" builtinId="53" customBuiltin="1"/>
  </cellStyles>
  <dxfs count="19">
    <dxf>
      <numFmt numFmtId="4" formatCode="#,##0.00"/>
      <alignment horizontal="right" vertical="bottom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numFmt numFmtId="0" formatCode="General"/>
      <alignment horizontal="left" vertical="bottom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numFmt numFmtId="0" formatCode="General"/>
      <alignment horizontal="left" vertical="bottom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numFmt numFmtId="0" formatCode="General"/>
      <alignment horizontal="left" vertical="bottom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numFmt numFmtId="0" formatCode="General"/>
      <alignment horizontal="left" vertical="bottom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numFmt numFmtId="0" formatCode="General"/>
      <alignment horizontal="right" vertical="bottom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PivotStyle="PivotStyleLight16">
    <tableStyle name="الجدول الزمني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جدول_الزمني" displayName="الجدول_الزمني" ref="B7:G12" headerRowDxfId="14" dataDxfId="13" totalsRowDxfId="12">
  <autoFilter ref="B7:G12" xr:uid="{00000000-0009-0000-0100-000001000000}"/>
  <tableColumns count="6">
    <tableColumn id="1" xr3:uid="{00000000-0010-0000-0000-000001000000}" name="التاريخ (التواريخ)" totalsRowLabel="الإجمالي" dataDxfId="11" totalsRowDxfId="10" dataCellStyle="التاريخ"/>
    <tableColumn id="2" xr3:uid="{00000000-0010-0000-0000-000002000000}" name="وقت الحضور" dataDxfId="9" totalsRowDxfId="8" dataCellStyle="الوقت"/>
    <tableColumn id="3" xr3:uid="{00000000-0010-0000-0000-000003000000}" name="وقت بدء الغداء" dataDxfId="7" totalsRowDxfId="6" dataCellStyle="الوقت"/>
    <tableColumn id="4" xr3:uid="{00000000-0010-0000-0000-000004000000}" name="وقت انتهاء الغداء" dataDxfId="5" totalsRowDxfId="4" dataCellStyle="الوقت"/>
    <tableColumn id="5" xr3:uid="{00000000-0010-0000-0000-000005000000}" name="وقت الانصراف" dataDxfId="3" totalsRowDxfId="2" dataCellStyle="الوقت"/>
    <tableColumn id="6" xr3:uid="{00000000-0010-0000-0000-000006000000}" name="ساعات العمل" totalsRowFunction="sum" dataDxfId="1" totalsRowDxfId="0" dataCellStyle="الساعات">
      <calculatedColumnFormula>IFERROR(IF(COUNT(الجدول_الزمني[[#This Row],[وقت الحضور]:[وقت الانصراف]])=4,(IF(الجدول_الزمني[[#This Row],[وقت الانصراف]]&lt;الجدول_الزمني[[#This Row],[وقت الحضور]],1,0)+الجدول_الزمني[[#This Row],[وقت الانصراف]])-الجدول_الزمني[[#This Row],[وقت انتهاء الغداء]]+الجدول_الزمني[[#This Row],[وقت بدء الغداء]]-الجدول_الزمني[[#This Row],[وقت الحضور]],IF(AND(LEN(الجدول_الزمني[[#This Row],[وقت الحضور]])&lt;&gt;0,LEN(الجدول_الزمني[[#This Row],[وقت الانصراف]])&lt;&gt;0),(IF(الجدول_الزمني[[#This Row],[وقت الانصراف]]&lt;الجدول_الزمني[[#This Row],[وقت الحضور]],1,0)+الجدول_الزمني[[#This Row],[وقت الانصراف]])-الجدول_الزمني[[#This Row],[وقت الحضور]],0))*24,0)</calculatedColumnFormula>
    </tableColumn>
  </tableColumns>
  <tableStyleInfo name="الجدول الزمني" showFirstColumn="0" showLastColumn="0" showRowStripes="1" showColumnStripes="0"/>
  <extLst>
    <ext xmlns:x14="http://schemas.microsoft.com/office/spreadsheetml/2009/9/main" uri="{504A1905-F514-4f6f-8877-14C23A59335A}">
      <x14:table altTextSummary="ادخل وقتًا يوميًا، بما في ذلك أوقات بدء الغداء وانتهاءه. ساعات العمل اليومية وحساب عدد ساعات العمل والساعات العادية وساعات العمل الإضافي تلقائيًا"/>
    </ext>
  </extLst>
</table>
</file>

<file path=xl/theme/theme1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12"/>
  <sheetViews>
    <sheetView showGridLines="0" rightToLeft="1" tabSelected="1" zoomScaleNormal="100" workbookViewId="0"/>
  </sheetViews>
  <sheetFormatPr defaultRowHeight="20.100000000000001" customHeight="1" x14ac:dyDescent="0.2"/>
  <cols>
    <col min="1" max="1" width="2.625" style="10" customWidth="1"/>
    <col min="2" max="2" width="22.625" style="10" customWidth="1"/>
    <col min="3" max="3" width="23.25" style="10" customWidth="1"/>
    <col min="4" max="4" width="21.125" style="10" customWidth="1"/>
    <col min="5" max="5" width="20.625" style="10" customWidth="1"/>
    <col min="6" max="6" width="15.5" style="10" customWidth="1"/>
    <col min="7" max="7" width="18.625" style="10" customWidth="1"/>
    <col min="8" max="8" width="2.625" style="10" customWidth="1"/>
    <col min="9" max="16384" width="9" style="10"/>
  </cols>
  <sheetData>
    <row r="1" spans="1:8" ht="35.1" customHeight="1" thickTop="1" x14ac:dyDescent="0.4">
      <c r="A1" s="1"/>
      <c r="B1" s="7" t="s">
        <v>0</v>
      </c>
      <c r="C1" s="7"/>
      <c r="D1" s="7"/>
      <c r="E1" s="7"/>
      <c r="F1" s="7"/>
      <c r="G1" s="7"/>
      <c r="H1" s="8"/>
    </row>
    <row r="2" spans="1:8" ht="30" customHeight="1" x14ac:dyDescent="0.2">
      <c r="A2" s="1"/>
      <c r="B2" s="1" t="s">
        <v>1</v>
      </c>
      <c r="C2" s="1" t="s">
        <v>7</v>
      </c>
      <c r="D2" s="9" t="s">
        <v>10</v>
      </c>
      <c r="E2" s="2" t="s">
        <v>13</v>
      </c>
      <c r="F2" s="1"/>
      <c r="G2" s="1"/>
    </row>
    <row r="3" spans="1:8" ht="30" customHeight="1" x14ac:dyDescent="0.2">
      <c r="A3" s="1"/>
      <c r="B3" s="1" t="s">
        <v>2</v>
      </c>
      <c r="C3" s="1" t="s">
        <v>7</v>
      </c>
      <c r="D3" s="1"/>
      <c r="E3" s="1"/>
      <c r="F3" s="1"/>
      <c r="G3" s="1"/>
    </row>
    <row r="4" spans="1:8" ht="35.1" customHeight="1" x14ac:dyDescent="0.25">
      <c r="A4" s="1"/>
      <c r="B4" s="5" t="s">
        <v>3</v>
      </c>
      <c r="C4" s="6" t="s">
        <v>8</v>
      </c>
      <c r="D4" s="1"/>
      <c r="E4" s="1"/>
      <c r="F4" s="1"/>
      <c r="G4" s="1"/>
    </row>
    <row r="5" spans="1:8" ht="45" customHeight="1" x14ac:dyDescent="0.2">
      <c r="A5" s="1"/>
      <c r="B5" s="11" t="s">
        <v>4</v>
      </c>
      <c r="C5" s="11" t="s">
        <v>18</v>
      </c>
      <c r="D5" s="11" t="s">
        <v>11</v>
      </c>
      <c r="E5" s="11" t="s">
        <v>14</v>
      </c>
      <c r="F5" s="1"/>
      <c r="G5" s="1"/>
    </row>
    <row r="6" spans="1:8" ht="30" customHeight="1" x14ac:dyDescent="0.35">
      <c r="A6" s="1"/>
      <c r="B6" s="14">
        <v>40</v>
      </c>
      <c r="C6" s="14">
        <f>SUBTOTAL(109,الجدول_الزمني[ساعات العمل])</f>
        <v>0</v>
      </c>
      <c r="D6" s="14">
        <f>IFERROR(IF(C6&lt;=ساعات_أسبوع_العمل,C6,ساعات_أسبوع_العمل),"")</f>
        <v>0</v>
      </c>
      <c r="E6" s="14">
        <f>IFERROR(C6-D6, "")</f>
        <v>0</v>
      </c>
      <c r="F6" s="1"/>
      <c r="G6" s="1"/>
    </row>
    <row r="7" spans="1:8" ht="39.950000000000003" customHeight="1" x14ac:dyDescent="0.2">
      <c r="A7" s="1"/>
      <c r="B7" s="3" t="s">
        <v>5</v>
      </c>
      <c r="C7" s="3" t="s">
        <v>9</v>
      </c>
      <c r="D7" s="3" t="s">
        <v>12</v>
      </c>
      <c r="E7" s="3" t="s">
        <v>15</v>
      </c>
      <c r="F7" s="3" t="s">
        <v>16</v>
      </c>
      <c r="G7" s="3" t="s">
        <v>17</v>
      </c>
    </row>
    <row r="8" spans="1:8" ht="20.100000000000001" customHeight="1" x14ac:dyDescent="0.2">
      <c r="A8" s="1"/>
      <c r="B8" s="12" t="s">
        <v>6</v>
      </c>
      <c r="C8" s="13" t="s">
        <v>9</v>
      </c>
      <c r="D8" s="13" t="s">
        <v>12</v>
      </c>
      <c r="E8" s="13" t="s">
        <v>15</v>
      </c>
      <c r="F8" s="13" t="s">
        <v>16</v>
      </c>
      <c r="G8" s="4">
        <f>IFERROR(IF(COUNT(الجدول_الزمني[[#This Row],[وقت الحضور]:[وقت الانصراف]])=4,(IF(الجدول_الزمني[[#This Row],[وقت الانصراف]]&lt;الجدول_الزمني[[#This Row],[وقت الحضور]],1,0)+الجدول_الزمني[[#This Row],[وقت الانصراف]])-الجدول_الزمني[[#This Row],[وقت انتهاء الغداء]]+الجدول_الزمني[[#This Row],[وقت بدء الغداء]]-الجدول_الزمني[[#This Row],[وقت الحضور]],IF(AND(LEN(الجدول_الزمني[[#This Row],[وقت الحضور]])&lt;&gt;0,LEN(الجدول_الزمني[[#This Row],[وقت الانصراف]])&lt;&gt;0),(IF(الجدول_الزمني[[#This Row],[وقت الانصراف]]&lt;الجدول_الزمني[[#This Row],[وقت الحضور]],1,0)+الجدول_الزمني[[#This Row],[وقت الانصراف]])-الجدول_الزمني[[#This Row],[وقت الحضور]],0))*24,0)</f>
        <v>0</v>
      </c>
    </row>
    <row r="9" spans="1:8" ht="20.100000000000001" customHeight="1" x14ac:dyDescent="0.2">
      <c r="A9" s="1"/>
      <c r="B9" s="12" t="s">
        <v>6</v>
      </c>
      <c r="C9" s="13" t="s">
        <v>9</v>
      </c>
      <c r="D9" s="13" t="s">
        <v>12</v>
      </c>
      <c r="E9" s="13" t="s">
        <v>15</v>
      </c>
      <c r="F9" s="13" t="s">
        <v>16</v>
      </c>
      <c r="G9" s="4">
        <f>IFERROR(IF(COUNT(الجدول_الزمني[[#This Row],[وقت الحضور]:[وقت الانصراف]])=4,(IF(الجدول_الزمني[[#This Row],[وقت الانصراف]]&lt;الجدول_الزمني[[#This Row],[وقت الحضور]],1,0)+الجدول_الزمني[[#This Row],[وقت الانصراف]])-الجدول_الزمني[[#This Row],[وقت انتهاء الغداء]]+الجدول_الزمني[[#This Row],[وقت بدء الغداء]]-الجدول_الزمني[[#This Row],[وقت الحضور]],IF(AND(LEN(الجدول_الزمني[[#This Row],[وقت الحضور]])&lt;&gt;0,LEN(الجدول_الزمني[[#This Row],[وقت الانصراف]])&lt;&gt;0),(IF(الجدول_الزمني[[#This Row],[وقت الانصراف]]&lt;الجدول_الزمني[[#This Row],[وقت الحضور]],1,0)+الجدول_الزمني[[#This Row],[وقت الانصراف]])-الجدول_الزمني[[#This Row],[وقت الحضور]],0))*24,0)</f>
        <v>0</v>
      </c>
    </row>
    <row r="10" spans="1:8" ht="20.100000000000001" customHeight="1" x14ac:dyDescent="0.2">
      <c r="A10" s="1"/>
      <c r="B10" s="12" t="s">
        <v>6</v>
      </c>
      <c r="C10" s="13" t="s">
        <v>9</v>
      </c>
      <c r="D10" s="13" t="s">
        <v>12</v>
      </c>
      <c r="E10" s="13" t="s">
        <v>15</v>
      </c>
      <c r="F10" s="13" t="s">
        <v>16</v>
      </c>
      <c r="G10" s="4">
        <f>IFERROR(IF(COUNT(الجدول_الزمني[[#This Row],[وقت الحضور]:[وقت الانصراف]])=4,(IF(الجدول_الزمني[[#This Row],[وقت الانصراف]]&lt;الجدول_الزمني[[#This Row],[وقت الحضور]],1,0)+الجدول_الزمني[[#This Row],[وقت الانصراف]])-الجدول_الزمني[[#This Row],[وقت انتهاء الغداء]]+الجدول_الزمني[[#This Row],[وقت بدء الغداء]]-الجدول_الزمني[[#This Row],[وقت الحضور]],IF(AND(LEN(الجدول_الزمني[[#This Row],[وقت الحضور]])&lt;&gt;0,LEN(الجدول_الزمني[[#This Row],[وقت الانصراف]])&lt;&gt;0),(IF(الجدول_الزمني[[#This Row],[وقت الانصراف]]&lt;الجدول_الزمني[[#This Row],[وقت الحضور]],1,0)+الجدول_الزمني[[#This Row],[وقت الانصراف]])-الجدول_الزمني[[#This Row],[وقت الحضور]],0))*24,0)</f>
        <v>0</v>
      </c>
    </row>
    <row r="11" spans="1:8" ht="20.100000000000001" customHeight="1" x14ac:dyDescent="0.2">
      <c r="A11" s="1"/>
      <c r="B11" s="12" t="s">
        <v>6</v>
      </c>
      <c r="C11" s="13" t="s">
        <v>9</v>
      </c>
      <c r="D11" s="13" t="s">
        <v>12</v>
      </c>
      <c r="E11" s="13" t="s">
        <v>15</v>
      </c>
      <c r="F11" s="13" t="s">
        <v>16</v>
      </c>
      <c r="G11" s="4">
        <f>IFERROR(IF(COUNT(الجدول_الزمني[[#This Row],[وقت الحضور]:[وقت الانصراف]])=4,(IF(الجدول_الزمني[[#This Row],[وقت الانصراف]]&lt;الجدول_الزمني[[#This Row],[وقت الحضور]],1,0)+الجدول_الزمني[[#This Row],[وقت الانصراف]])-الجدول_الزمني[[#This Row],[وقت انتهاء الغداء]]+الجدول_الزمني[[#This Row],[وقت بدء الغداء]]-الجدول_الزمني[[#This Row],[وقت الحضور]],IF(AND(LEN(الجدول_الزمني[[#This Row],[وقت الحضور]])&lt;&gt;0,LEN(الجدول_الزمني[[#This Row],[وقت الانصراف]])&lt;&gt;0),(IF(الجدول_الزمني[[#This Row],[وقت الانصراف]]&lt;الجدول_الزمني[[#This Row],[وقت الحضور]],1,0)+الجدول_الزمني[[#This Row],[وقت الانصراف]])-الجدول_الزمني[[#This Row],[وقت الحضور]],0))*24,0)</f>
        <v>0</v>
      </c>
    </row>
    <row r="12" spans="1:8" ht="20.100000000000001" customHeight="1" x14ac:dyDescent="0.2">
      <c r="A12" s="1"/>
      <c r="B12" s="12" t="s">
        <v>6</v>
      </c>
      <c r="C12" s="13" t="s">
        <v>9</v>
      </c>
      <c r="D12" s="13" t="s">
        <v>12</v>
      </c>
      <c r="E12" s="13" t="s">
        <v>15</v>
      </c>
      <c r="F12" s="13" t="s">
        <v>16</v>
      </c>
      <c r="G12" s="4">
        <f>IFERROR(IF(COUNT(الجدول_الزمني[[#This Row],[وقت الحضور]:[وقت الانصراف]])=4,(IF(الجدول_الزمني[[#This Row],[وقت الانصراف]]&lt;الجدول_الزمني[[#This Row],[وقت الحضور]],1,0)+الجدول_الزمني[[#This Row],[وقت الانصراف]])-الجدول_الزمني[[#This Row],[وقت انتهاء الغداء]]+الجدول_الزمني[[#This Row],[وقت بدء الغداء]]-الجدول_الزمني[[#This Row],[وقت الحضور]],IF(AND(LEN(الجدول_الزمني[[#This Row],[وقت الحضور]])&lt;&gt;0,LEN(الجدول_الزمني[[#This Row],[وقت الانصراف]])&lt;&gt;0),(IF(الجدول_الزمني[[#This Row],[وقت الانصراف]]&lt;الجدول_الزمني[[#This Row],[وقت الحضور]],1,0)+الجدول_الزمني[[#This Row],[وقت الانصراف]])-الجدول_الزمني[[#This Row],[وقت الحضور]],0))*24,0)</f>
        <v>0</v>
      </c>
    </row>
  </sheetData>
  <dataValidations count="25">
    <dataValidation allowBlank="1" showErrorMessage="1" sqref="C1:E1 D3:E4 F1:G6 A2:A1048576 B13:G1048576 B8:G12 L12:N1048576 H1:XFD10 H11:K1048576 O11:XFD1048576" xr:uid="{00000000-0002-0000-0000-000000000000}"/>
    <dataValidation allowBlank="1" showInputMessage="1" showErrorMessage="1" prompt="استخدم ورقة العمل هذه لتعقب الساعات التي تم إنجازها في أسبوع عمل. أدخل &quot;التاريخ&quot; و&quot;الأوقات&quot; في الجدول &quot;الجدول الزمني&quot;. يتم حساب &quot;إجمالي الساعات&quot; و&quot;ساعات العمل المعتادة&quot; و&quot;ساعات العمل الإضافية&quot; تلقائياً" sqref="A1" xr:uid="{00000000-0002-0000-0000-000001000000}"/>
    <dataValidation allowBlank="1" showInputMessage="1" showErrorMessage="1" prompt="يوجد عنوان ورقة العمل هذه في هذه الخلية. أدخل تفاصيل &quot;الموظف&quot; و&quot;المدير&quot; في الخلايا أدناه" sqref="B1" xr:uid="{00000000-0002-0000-0000-000002000000}"/>
    <dataValidation allowBlank="1" showInputMessage="1" showErrorMessage="1" prompt="أدخل &quot;اسم الموظف&quot; و&quot;البريد الإلكتروني&quot; و&quot;الهاتف&quot; في الخلايا الموجودة على اليسار" sqref="B2" xr:uid="{00000000-0002-0000-0000-000003000000}"/>
    <dataValidation allowBlank="1" showInputMessage="1" showErrorMessage="1" prompt="أدخل اسم الموظف في هذه الخلية" sqref="C2" xr:uid="{00000000-0002-0000-0000-000004000000}"/>
    <dataValidation allowBlank="1" showInputMessage="1" showErrorMessage="1" prompt="أدخل &quot;البريد الإلكتروني للموظف&quot; في هذه الخلية" sqref="D2" xr:uid="{00000000-0002-0000-0000-000005000000}"/>
    <dataValidation allowBlank="1" showInputMessage="1" showErrorMessage="1" prompt="أدخل &quot;هاتف الموظف&quot; في هذه الخلية" sqref="E2" xr:uid="{00000000-0002-0000-0000-000006000000}"/>
    <dataValidation allowBlank="1" showInputMessage="1" showErrorMessage="1" prompt="أدخل &quot;اسم المدير&quot; في الخلايا الموجودة على اليسار" sqref="B3" xr:uid="{00000000-0002-0000-0000-000007000000}"/>
    <dataValidation allowBlank="1" showInputMessage="1" showErrorMessage="1" prompt="أدخل &quot;اسم المدير&quot; في هذه الخلية" sqref="C3" xr:uid="{00000000-0002-0000-0000-000008000000}"/>
    <dataValidation allowBlank="1" showInputMessage="1" showErrorMessage="1" prompt="أدخل &quot;تاريخ فترة البدء&quot; في هذه الخلية" sqref="B4" xr:uid="{00000000-0002-0000-0000-000009000000}"/>
    <dataValidation allowBlank="1" showInputMessage="1" showErrorMessage="1" prompt="أدخل &quot;تاريخ فترة الانتهاء&quot; في هذه الخلية" sqref="C4" xr:uid="{00000000-0002-0000-0000-00000A000000}"/>
    <dataValidation allowBlank="1" showInputMessage="1" showErrorMessage="1" prompt="أدخل &quot;إجمالي ساعات أسبوع العمل&quot; في الخلية أدناه" sqref="B5" xr:uid="{00000000-0002-0000-0000-00000B000000}"/>
    <dataValidation allowBlank="1" showInputMessage="1" showErrorMessage="1" prompt="يتم حساب &quot;إجمالي ساعات العمل&quot; تلقائياً في الخلية أدناه" sqref="C5" xr:uid="{00000000-0002-0000-0000-00000C000000}"/>
    <dataValidation allowBlank="1" showInputMessage="1" showErrorMessage="1" prompt="يتم حساب &quot;ساعات العمل المعتادة&quot; تلقائياً في الخلية أدناه" sqref="D5" xr:uid="{00000000-0002-0000-0000-00000D000000}"/>
    <dataValidation allowBlank="1" showInputMessage="1" showErrorMessage="1" prompt="يتم حساب &quot;ساعات العمل الإضافية&quot; تلقائياً في الخلية أدناه" sqref="E5" xr:uid="{00000000-0002-0000-0000-00000E000000}"/>
    <dataValidation allowBlank="1" showInputMessage="1" showErrorMessage="1" prompt="أدخل &quot;إجمالي ساعات أسبوع العمل&quot; في هذه الخلية" sqref="B6" xr:uid="{00000000-0002-0000-0000-00000F000000}"/>
    <dataValidation allowBlank="1" showInputMessage="1" showErrorMessage="1" prompt="يتم حساب &quot;إجمالي ساعات العمل&quot; تلقائياً في هذه الخلية" sqref="C6" xr:uid="{00000000-0002-0000-0000-000010000000}"/>
    <dataValidation allowBlank="1" showInputMessage="1" showErrorMessage="1" prompt="يتم حساب &quot;ساعات العمل المعتادة&quot; تلقائياً في هذه الخلية" sqref="D6" xr:uid="{00000000-0002-0000-0000-000011000000}"/>
    <dataValidation allowBlank="1" showInputMessage="1" showErrorMessage="1" prompt="يتم حساب &quot;ساعات العمل الإضافية&quot; تلقائياً في هذه الخلية" sqref="E6" xr:uid="{00000000-0002-0000-0000-000012000000}"/>
    <dataValidation allowBlank="1" showInputMessage="1" showErrorMessage="1" prompt="أدخل &quot;التاريخ&quot; في هذا العمود أسفل هذا العنوان. استخدم عوامل تصفية العناوين للبحث عن إدخالات معينة" sqref="B7" xr:uid="{00000000-0002-0000-0000-000013000000}"/>
    <dataValidation allowBlank="1" showInputMessage="1" showErrorMessage="1" prompt="أدخل &quot;وقت الحضور&quot; في هذا العمود أسفل هذا العنوان" sqref="C7" xr:uid="{00000000-0002-0000-0000-000014000000}"/>
    <dataValidation allowBlank="1" showInputMessage="1" showErrorMessage="1" prompt="أدخل &quot;وقت بدء الغداء&quot; في هذا العمود أسفل هذا العنوان" sqref="D7" xr:uid="{00000000-0002-0000-0000-000015000000}"/>
    <dataValidation allowBlank="1" showInputMessage="1" showErrorMessage="1" prompt="أدخل وقت &quot;وقت نهاية الغداء&quot; في هذا العمود أسفل هذا العنوان" sqref="E7" xr:uid="{00000000-0002-0000-0000-000016000000}"/>
    <dataValidation allowBlank="1" showInputMessage="1" showErrorMessage="1" prompt="أدخل &quot;وقت الانصراف&quot; في هذا العمود أسفل هذا العنوان" sqref="F7" xr:uid="{00000000-0002-0000-0000-000017000000}"/>
    <dataValidation allowBlank="1" showInputMessage="1" showErrorMessage="1" prompt="يتم حساب &quot;ساعات العمل&quot; تلقائياً في هذا العمود أسفل هذا العنوان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TM10000091</ap:Template>
  <ap:ScaleCrop>false</ap:ScaleCrop>
  <ap:HeadingPairs>
    <vt:vector baseType="variant" size="4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4</vt:i4>
      </vt:variant>
    </vt:vector>
  </ap:HeadingPairs>
  <ap:TitlesOfParts>
    <vt:vector baseType="lpstr" size="5">
      <vt:lpstr>الجدول الزمني</vt:lpstr>
      <vt:lpstr>'الجدول الزمني'!Print_Titles</vt:lpstr>
      <vt:lpstr>ساعات_أسبوع_العمل</vt:lpstr>
      <vt:lpstr>عنوان_العمود_1</vt:lpstr>
      <vt:lpstr>منطقة_عنوان_العمود1..E6.1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2017-02-03T07:22:08Z</dcterms:created>
  <dcterms:modified xsi:type="dcterms:W3CDTF">2020-04-23T09:47:48Z</dcterms:modified>
</cp:coreProperties>
</file>