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10_ncr:100000_{E517E284-45A1-40C6-A75C-15C412FBA31D}" xr6:coauthVersionLast="31" xr6:coauthVersionMax="36" xr10:uidLastSave="{00000000-0000-0000-0000-000000000000}"/>
  <bookViews>
    <workbookView xWindow="930" yWindow="0" windowWidth="28800" windowHeight="12150" xr2:uid="{00000000-000D-0000-FFFF-FFFF00000000}"/>
  </bookViews>
  <sheets>
    <sheet name="الجدول الزمني" sheetId="1" r:id="rId1"/>
  </sheets>
  <definedNames>
    <definedName name="_xlnm.Print_Titles" localSheetId="0">'الجدول الزمني'!$7:$7</definedName>
    <definedName name="ساعات_أسبوع_العمل">'الجدول الزمني'!$B$6</definedName>
    <definedName name="عنوان_العمود_1">الجدول_الزمني[[#Headers],[التاريخ (التواريخ)]]</definedName>
    <definedName name="منطقة_عنوان_العمود1..E6.1">'الجدول الزمني'!$B$5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C6" i="1"/>
  <c r="D6" i="1"/>
  <c r="E6" i="1"/>
</calcChain>
</file>

<file path=xl/sharedStrings.xml><?xml version="1.0" encoding="utf-8"?>
<sst xmlns="http://schemas.openxmlformats.org/spreadsheetml/2006/main" count="44" uniqueCount="19">
  <si>
    <t>الجدول الزمني</t>
  </si>
  <si>
    <t>تفاصيل الموظف:</t>
  </si>
  <si>
    <t>تفاصيل المدير:</t>
  </si>
  <si>
    <t>تاريخ بداية الفترة</t>
  </si>
  <si>
    <t>العمل الكلي 
ساعات الأسبوع</t>
  </si>
  <si>
    <t>التاريخ (التواريخ)</t>
  </si>
  <si>
    <t>التاريخ</t>
  </si>
  <si>
    <t>الاسم</t>
  </si>
  <si>
    <t>تاريخ انتهاء الفترة</t>
  </si>
  <si>
    <t>إجمالي عدد ساعات العمل
التي تم العمل فيها</t>
  </si>
  <si>
    <t>وقت الحضور</t>
  </si>
  <si>
    <t>البريد الإلكتروني</t>
  </si>
  <si>
    <t>ساعات العمل العادية</t>
  </si>
  <si>
    <t>وقت بدء الغداء</t>
  </si>
  <si>
    <t>الهاتف</t>
  </si>
  <si>
    <t>ساعات العمل الإضافية</t>
  </si>
  <si>
    <t>وقت انتهاء الغداء</t>
  </si>
  <si>
    <t>وقت الانصراف</t>
  </si>
  <si>
    <t>ساعات العمل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</si>
</sst>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(* #,##0_);_(* \(#,##0\);_(* &quot;-&quot;_);_(@_)"/>
    <numFmt numFmtId="43" formatCode="_(* #,##0.00_);_(* \(#,##0.00\);_(* &quot;-&quot;??_);_(@_)"/>
    <numFmt numFmtId="164" formatCode="_-&quot;ر.س.‏&quot;\ * #,##0_-;_-&quot;ر.س.‏&quot;\ * #,##0\-;_-&quot;ر.س.‏&quot;\ * &quot;-&quot;_-;_-@_-"/>
    <numFmt numFmtId="165" formatCode="_-&quot;ر.س.‏&quot;\ * #,##0.00_-;_-&quot;ر.س.‏&quot;\ * #,##0.00\-;_-&quot;ر.س.‏&quot;\ * &quot;-&quot;??_-;_-@_-"/>
    <numFmt numFmtId="166" formatCode="[$-1010000]yyyy/mm/dd;@"/>
    <numFmt numFmtId="167" formatCode="[$-1000000]h:mm:ss;@"/>
    <numFmt numFmtId="168" formatCode="[&lt;=9999999][$-1000000]###\-####;[$-1000000]\(###\)\ ###\-####"/>
  </numFmts>
  <fonts count="1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2"/>
      <color theme="4"/>
      <name val="Tahoma"/>
      <family val="2"/>
    </font>
    <font>
      <sz val="16"/>
      <color theme="5"/>
      <name val="Tahoma"/>
      <family val="2"/>
    </font>
    <font>
      <sz val="11"/>
      <color theme="5"/>
      <name val="Tahoma"/>
      <family val="2"/>
    </font>
    <font>
      <sz val="20"/>
      <color theme="4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24"/>
      <color theme="4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horizontal="left"/>
    </xf>
    <xf numFmtId="0" fontId="16" fillId="2" borderId="1" applyNumberFormat="0" applyProtection="0">
      <alignment horizontal="left"/>
    </xf>
    <xf numFmtId="0" fontId="8" fillId="0" borderId="0" applyNumberFormat="0" applyFill="0" applyBorder="0" applyProtection="0">
      <alignment wrapText="1"/>
    </xf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wrapText="1"/>
    </xf>
    <xf numFmtId="4" fontId="11" fillId="0" borderId="0" applyFill="0" applyBorder="0" applyProtection="0">
      <alignment horizontal="left"/>
    </xf>
    <xf numFmtId="166" fontId="1" fillId="0" borderId="0" applyFont="0" applyFill="0" applyBorder="0" applyAlignment="0">
      <alignment horizontal="left"/>
    </xf>
    <xf numFmtId="4" fontId="1" fillId="0" borderId="0" applyFont="0" applyFill="0" applyBorder="0" applyAlignment="0">
      <alignment horizontal="left"/>
    </xf>
    <xf numFmtId="167" fontId="1" fillId="0" borderId="0" applyFont="0" applyFill="0" applyBorder="0" applyAlignment="0">
      <alignment horizontal="left"/>
    </xf>
    <xf numFmtId="168" fontId="1" fillId="0" borderId="0" applyFont="0" applyFill="0" applyBorder="0" applyAlignment="0">
      <alignment horizontal="left"/>
    </xf>
    <xf numFmtId="0" fontId="1" fillId="0" borderId="0" applyNumberFormat="0" applyFill="0" applyBorder="0" applyProtection="0">
      <alignment horizontal="left" wrapText="1"/>
    </xf>
    <xf numFmtId="0" fontId="1" fillId="0" borderId="0" applyNumberFormat="0" applyFill="0" applyBorder="0" applyProtection="0">
      <alignment horizontal="left" wrapText="1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2" applyNumberFormat="0" applyAlignment="0" applyProtection="0"/>
    <xf numFmtId="0" fontId="15" fillId="7" borderId="3" applyNumberFormat="0" applyAlignment="0" applyProtection="0"/>
    <xf numFmtId="0" fontId="4" fillId="7" borderId="2" applyNumberFormat="0" applyAlignment="0" applyProtection="0"/>
    <xf numFmtId="0" fontId="13" fillId="0" borderId="4" applyNumberFormat="0" applyFill="0" applyAlignment="0" applyProtection="0"/>
    <xf numFmtId="0" fontId="5" fillId="8" borderId="5" applyNumberFormat="0" applyAlignment="0" applyProtection="0"/>
    <xf numFmtId="0" fontId="18" fillId="0" borderId="0" applyNumberFormat="0" applyFill="0" applyBorder="0" applyAlignment="0" applyProtection="0"/>
    <xf numFmtId="0" fontId="1" fillId="9" borderId="6" applyNumberFormat="0" applyFont="0" applyAlignment="0" applyProtection="0"/>
    <xf numFmtId="0" fontId="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6">
    <xf numFmtId="0" fontId="0" fillId="0" borderId="0" xfId="0">
      <alignment horizontal="left"/>
    </xf>
    <xf numFmtId="0" fontId="0" fillId="0" borderId="0" xfId="0" applyFont="1" applyAlignment="1">
      <alignment horizontal="right" readingOrder="2"/>
    </xf>
    <xf numFmtId="168" fontId="0" fillId="0" borderId="0" xfId="9" applyFont="1" applyAlignment="1">
      <alignment horizontal="right" readingOrder="2"/>
    </xf>
    <xf numFmtId="0" fontId="0" fillId="0" borderId="0" xfId="0" applyFont="1" applyFill="1" applyBorder="1" applyAlignment="1">
      <alignment horizontal="right" readingOrder="2"/>
    </xf>
    <xf numFmtId="4" fontId="0" fillId="0" borderId="0" xfId="7" applyFont="1" applyFill="1" applyBorder="1" applyAlignment="1">
      <alignment horizontal="right" readingOrder="2"/>
    </xf>
    <xf numFmtId="0" fontId="16" fillId="2" borderId="1" xfId="1" applyFont="1" applyAlignment="1">
      <alignment horizontal="right" readingOrder="2"/>
    </xf>
    <xf numFmtId="0" fontId="16" fillId="2" borderId="1" xfId="1" applyFont="1" applyAlignment="1">
      <alignment horizontal="left" readingOrder="2"/>
    </xf>
    <xf numFmtId="0" fontId="0" fillId="0" borderId="0" xfId="0" applyFont="1">
      <alignment horizontal="left"/>
    </xf>
    <xf numFmtId="0" fontId="0" fillId="0" borderId="0" xfId="0" applyFont="1" applyFill="1" applyAlignment="1">
      <alignment horizontal="right" readingOrder="2"/>
    </xf>
    <xf numFmtId="0" fontId="0" fillId="0" borderId="0" xfId="0" applyFont="1" applyAlignment="1">
      <alignment horizontal="left" readingOrder="2"/>
    </xf>
    <xf numFmtId="0" fontId="8" fillId="0" borderId="0" xfId="2" applyFont="1" applyAlignment="1">
      <alignment horizontal="right" wrapText="1" readingOrder="2"/>
    </xf>
    <xf numFmtId="166" fontId="0" fillId="0" borderId="0" xfId="6" applyFont="1" applyFill="1" applyBorder="1" applyAlignment="1">
      <alignment horizontal="right" readingOrder="2"/>
    </xf>
    <xf numFmtId="167" fontId="0" fillId="0" borderId="0" xfId="8" applyFont="1" applyFill="1" applyBorder="1" applyAlignment="1">
      <alignment horizontal="right" readingOrder="2"/>
    </xf>
    <xf numFmtId="166" fontId="9" fillId="0" borderId="0" xfId="6" quotePrefix="1" applyFont="1" applyAlignment="1">
      <alignment horizontal="right" readingOrder="2"/>
    </xf>
    <xf numFmtId="166" fontId="9" fillId="0" borderId="0" xfId="6" applyFont="1" applyAlignment="1">
      <alignment horizontal="right" readingOrder="2"/>
    </xf>
    <xf numFmtId="4" fontId="11" fillId="0" borderId="0" xfId="5" applyNumberFormat="1" applyFont="1" applyAlignment="1">
      <alignment horizontal="right" readingOrder="2"/>
    </xf>
  </cellXfs>
  <cellStyles count="53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2" builtinId="3" customBuiltin="1"/>
    <cellStyle name="Comma [0]" xfId="13" builtinId="6" customBuiltin="1"/>
    <cellStyle name="Currency" xfId="14" builtinId="4" customBuiltin="1"/>
    <cellStyle name="Currency [0]" xfId="15" builtinId="7" customBuiltin="1"/>
    <cellStyle name="Date" xfId="6" xr:uid="{00000000-0005-0000-0000-000000000000}"/>
    <cellStyle name="Explanatory Text" xfId="27" builtinId="53" customBuiltin="1"/>
    <cellStyle name="Followed Hyperlink" xfId="11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6" builtinId="10" customBuiltin="1"/>
    <cellStyle name="Output" xfId="21" builtinId="21" customBuiltin="1"/>
    <cellStyle name="Percent" xfId="16" builtinId="5" customBuiltin="1"/>
    <cellStyle name="Phone" xfId="9" xr:uid="{00000000-0005-0000-0000-000009000000}"/>
    <cellStyle name="Time" xfId="8" xr:uid="{00000000-0005-0000-0000-00000A000000}"/>
    <cellStyle name="Title" xfId="1" builtinId="15" customBuiltin="1"/>
    <cellStyle name="Total" xfId="28" builtinId="25" customBuiltin="1"/>
    <cellStyle name="Warning Text" xfId="25" builtinId="11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4" formatCode="#,##0.00"/>
      <alignment horizontal="right" vertical="bottom" textRotation="0" wrapText="0" indent="0" justifyLastLine="0" shrinkToFit="0" readingOrder="2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0" formatCode="General"/>
      <alignment horizontal="right" vertical="bottom" textRotation="0" wrapText="0" indent="0" justifyLastLine="0" shrinkToFit="0" readingOrder="2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0" formatCode="General"/>
      <alignment horizontal="right" vertical="bottom" textRotation="0" wrapText="0" indent="0" justifyLastLine="0" shrinkToFit="0" readingOrder="2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0" formatCode="General"/>
      <alignment horizontal="right" vertical="bottom" textRotation="0" wrapText="0" indent="0" justifyLastLine="0" shrinkToFit="0" readingOrder="2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0" formatCode="General"/>
      <alignment horizontal="right" vertical="bottom" textRotation="0" wrapText="0" indent="0" justifyLastLine="0" shrinkToFit="0" readingOrder="2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bottom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0" formatCode="General"/>
      <alignment horizontal="right" vertical="bottom" textRotation="0" wrapText="0" indent="0" justifyLastLine="0" shrinkToFit="0" readingOrder="2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alignment horizontal="right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color theme="5"/>
      </font>
      <border>
        <bottom style="medium">
          <color theme="2" tint="-0.499984740745262"/>
        </bottom>
      </border>
    </dxf>
    <dxf>
      <font>
        <color theme="4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7"/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_الزمني" displayName="الجدول_الزمني" ref="B7:G12" headerRowDxfId="13" dataDxfId="12">
  <autoFilter ref="B7:G12" xr:uid="{00000000-0009-0000-0100-000001000000}"/>
  <tableColumns count="6">
    <tableColumn id="1" xr3:uid="{00000000-0010-0000-0000-000001000000}" name="التاريخ (التواريخ)" totalsRowLabel="الإجمالي" dataDxfId="11" totalsRowDxfId="10" dataCellStyle="Date"/>
    <tableColumn id="2" xr3:uid="{00000000-0010-0000-0000-000002000000}" name="وقت الحضور" dataDxfId="9" totalsRowDxfId="8" dataCellStyle="Time"/>
    <tableColumn id="3" xr3:uid="{00000000-0010-0000-0000-000003000000}" name="وقت بدء الغداء" dataDxfId="7" totalsRowDxfId="6" dataCellStyle="Time"/>
    <tableColumn id="4" xr3:uid="{00000000-0010-0000-0000-000004000000}" name="وقت انتهاء الغداء" dataDxfId="5" totalsRowDxfId="4" dataCellStyle="Time"/>
    <tableColumn id="5" xr3:uid="{00000000-0010-0000-0000-000005000000}" name="وقت الانصراف" dataDxfId="3" totalsRowDxfId="2" dataCellStyle="Time"/>
    <tableColumn id="6" xr3:uid="{00000000-0010-0000-0000-000006000000}" name="ساعات العمل" totalsRowFunction="sum" dataDxfId="1" totalsRowDxfId="0" dataCellStyle="Hours">
      <calculatedColumnFormula>IFERROR(IF(COUNT(الجدول_الزمني[[#This Row],[وقت الحضور]:[وقت الانصراف]])=4,(IF(الجدول_الزمني[[#This Row],[وقت الانصراف]]&lt;الجدول_الزمني[[#This Row],[وقت الحضور]],1,0)+الجدول_الزمني[[#This Row],[وقت الانصراف]])-الجدول_الزمني[[#This Row],[وقت انتهاء الغداء]]+الجدول_الزمني[[#This Row],[وقت بدء الغداء]]-الجدول_الزمني[[#This Row],[وقت الحضور]],IF(AND(LEN(الجدول_الزمني[[#This Row],[وقت الحضور]])&lt;&gt;0,LEN(الجدول_الزمني[[#This Row],[وقت الانصراف]])&lt;&gt;0),(IF(الجدول_الزمني[[#This Row],[وقت الانصراف]]&lt;الجدول_الزمني[[#This Row],[وقت الحضور]],1,0)+الجدول_الزمني[[#This Row],[وقت الانصراف]])-الجدول_الزمني[[#This Row],[وقت الحضور]],0))*24,0)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Employee time sheet">
      <a:dk1>
        <a:sysClr val="windowText" lastClr="000000"/>
      </a:dk1>
      <a:lt1>
        <a:sysClr val="window" lastClr="FFFFFF"/>
      </a:lt1>
      <a:dk2>
        <a:srgbClr val="141B23"/>
      </a:dk2>
      <a:lt2>
        <a:srgbClr val="F6F1F1"/>
      </a:lt2>
      <a:accent1>
        <a:srgbClr val="273645"/>
      </a:accent1>
      <a:accent2>
        <a:srgbClr val="914D4F"/>
      </a:accent2>
      <a:accent3>
        <a:srgbClr val="7A785E"/>
      </a:accent3>
      <a:accent4>
        <a:srgbClr val="E0B45C"/>
      </a:accent4>
      <a:accent5>
        <a:srgbClr val="DB8C49"/>
      </a:accent5>
      <a:accent6>
        <a:srgbClr val="376054"/>
      </a:accent6>
      <a:hlink>
        <a:srgbClr val="1A8091"/>
      </a:hlink>
      <a:folHlink>
        <a:srgbClr val="87547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2"/>
  <sheetViews>
    <sheetView showGridLines="0" rightToLeft="1" tabSelected="1" zoomScaleNormal="100" workbookViewId="0"/>
  </sheetViews>
  <sheetFormatPr defaultRowHeight="20.100000000000001" customHeight="1" x14ac:dyDescent="0.2"/>
  <cols>
    <col min="1" max="1" width="2.625" style="7" customWidth="1"/>
    <col min="2" max="2" width="22.625" style="7" customWidth="1"/>
    <col min="3" max="3" width="24.25" style="7" customWidth="1"/>
    <col min="4" max="4" width="21.375" style="7" customWidth="1"/>
    <col min="5" max="5" width="21.75" style="7" customWidth="1"/>
    <col min="6" max="6" width="15.5" style="7" customWidth="1"/>
    <col min="7" max="7" width="18.625" style="7" customWidth="1"/>
    <col min="8" max="8" width="2.625" style="7" customWidth="1"/>
    <col min="9" max="16384" width="9" style="7"/>
  </cols>
  <sheetData>
    <row r="1" spans="1:8" ht="35.1" customHeight="1" thickTop="1" x14ac:dyDescent="0.4">
      <c r="A1" s="1"/>
      <c r="B1" s="5" t="s">
        <v>0</v>
      </c>
      <c r="C1" s="5"/>
      <c r="D1" s="5"/>
      <c r="E1" s="5"/>
      <c r="F1" s="5"/>
      <c r="G1" s="5"/>
      <c r="H1" s="6"/>
    </row>
    <row r="2" spans="1:8" ht="30" customHeight="1" x14ac:dyDescent="0.2">
      <c r="A2" s="1"/>
      <c r="B2" s="1" t="s">
        <v>1</v>
      </c>
      <c r="C2" s="1" t="s">
        <v>7</v>
      </c>
      <c r="D2" s="8" t="s">
        <v>11</v>
      </c>
      <c r="E2" s="2" t="s">
        <v>14</v>
      </c>
      <c r="F2" s="1"/>
      <c r="G2" s="1"/>
      <c r="H2" s="9"/>
    </row>
    <row r="3" spans="1:8" ht="30" customHeight="1" x14ac:dyDescent="0.2">
      <c r="A3" s="1"/>
      <c r="B3" s="1" t="s">
        <v>2</v>
      </c>
      <c r="C3" s="1" t="s">
        <v>7</v>
      </c>
      <c r="D3" s="1"/>
      <c r="E3" s="1"/>
      <c r="F3" s="1"/>
      <c r="G3" s="1"/>
      <c r="H3" s="9"/>
    </row>
    <row r="4" spans="1:8" ht="35.1" customHeight="1" x14ac:dyDescent="0.25">
      <c r="A4" s="1"/>
      <c r="B4" s="14" t="s">
        <v>3</v>
      </c>
      <c r="C4" s="13" t="s">
        <v>8</v>
      </c>
      <c r="D4" s="1"/>
      <c r="E4" s="1"/>
      <c r="F4" s="1"/>
      <c r="G4" s="1"/>
      <c r="H4" s="9"/>
    </row>
    <row r="5" spans="1:8" ht="45" customHeight="1" x14ac:dyDescent="0.2">
      <c r="A5" s="1"/>
      <c r="B5" s="10" t="s">
        <v>4</v>
      </c>
      <c r="C5" s="10" t="s">
        <v>9</v>
      </c>
      <c r="D5" s="10" t="s">
        <v>12</v>
      </c>
      <c r="E5" s="10" t="s">
        <v>15</v>
      </c>
      <c r="F5" s="1"/>
      <c r="G5" s="1"/>
      <c r="H5" s="9"/>
    </row>
    <row r="6" spans="1:8" ht="30" customHeight="1" x14ac:dyDescent="0.35">
      <c r="A6" s="1"/>
      <c r="B6" s="15">
        <v>40</v>
      </c>
      <c r="C6" s="15">
        <f>SUBTOTAL(109,الجدول_الزمني[ساعات العمل])</f>
        <v>0</v>
      </c>
      <c r="D6" s="15">
        <f>IFERROR(IF(C6&lt;=ساعات_أسبوع_العمل,C6,ساعات_أسبوع_العمل),"")</f>
        <v>0</v>
      </c>
      <c r="E6" s="15">
        <f>IFERROR(C6-D6, "")</f>
        <v>0</v>
      </c>
      <c r="F6" s="1"/>
      <c r="G6" s="1"/>
      <c r="H6" s="9"/>
    </row>
    <row r="7" spans="1:8" ht="39.950000000000003" customHeight="1" x14ac:dyDescent="0.2">
      <c r="A7" s="1"/>
      <c r="B7" s="3" t="s">
        <v>5</v>
      </c>
      <c r="C7" s="3" t="s">
        <v>10</v>
      </c>
      <c r="D7" s="3" t="s">
        <v>13</v>
      </c>
      <c r="E7" s="3" t="s">
        <v>16</v>
      </c>
      <c r="F7" s="3" t="s">
        <v>17</v>
      </c>
      <c r="G7" s="3" t="s">
        <v>18</v>
      </c>
      <c r="H7" s="9"/>
    </row>
    <row r="8" spans="1:8" ht="20.100000000000001" customHeight="1" x14ac:dyDescent="0.2">
      <c r="A8" s="1"/>
      <c r="B8" s="11" t="s">
        <v>6</v>
      </c>
      <c r="C8" s="12" t="s">
        <v>10</v>
      </c>
      <c r="D8" s="12" t="s">
        <v>13</v>
      </c>
      <c r="E8" s="12" t="s">
        <v>16</v>
      </c>
      <c r="F8" s="12" t="s">
        <v>17</v>
      </c>
      <c r="G8" s="4">
        <f>IFERROR(IF(COUNT(الجدول_الزمني[[#This Row],[وقت الحضور]:[وقت الانصراف]])=4,(IF(الجدول_الزمني[[#This Row],[وقت الانصراف]]&lt;الجدول_الزمني[[#This Row],[وقت الحضور]],1,0)+الجدول_الزمني[[#This Row],[وقت الانصراف]])-الجدول_الزمني[[#This Row],[وقت انتهاء الغداء]]+الجدول_الزمني[[#This Row],[وقت بدء الغداء]]-الجدول_الزمني[[#This Row],[وقت الحضور]],IF(AND(LEN(الجدول_الزمني[[#This Row],[وقت الحضور]])&lt;&gt;0,LEN(الجدول_الزمني[[#This Row],[وقت الانصراف]])&lt;&gt;0),(IF(الجدول_الزمني[[#This Row],[وقت الانصراف]]&lt;الجدول_الزمني[[#This Row],[وقت الحضور]],1,0)+الجدول_الزمني[[#This Row],[وقت الانصراف]])-الجدول_الزمني[[#This Row],[وقت الحضور]],0))*24,0)</f>
        <v>0</v>
      </c>
      <c r="H8" s="9"/>
    </row>
    <row r="9" spans="1:8" ht="20.100000000000001" customHeight="1" x14ac:dyDescent="0.2">
      <c r="A9" s="1"/>
      <c r="B9" s="11" t="s">
        <v>6</v>
      </c>
      <c r="C9" s="12" t="s">
        <v>10</v>
      </c>
      <c r="D9" s="12" t="s">
        <v>13</v>
      </c>
      <c r="E9" s="12" t="s">
        <v>16</v>
      </c>
      <c r="F9" s="12" t="s">
        <v>17</v>
      </c>
      <c r="G9" s="4">
        <f>IFERROR(IF(COUNT(الجدول_الزمني[[#This Row],[وقت الحضور]:[وقت الانصراف]])=4,(IF(الجدول_الزمني[[#This Row],[وقت الانصراف]]&lt;الجدول_الزمني[[#This Row],[وقت الحضور]],1,0)+الجدول_الزمني[[#This Row],[وقت الانصراف]])-الجدول_الزمني[[#This Row],[وقت انتهاء الغداء]]+الجدول_الزمني[[#This Row],[وقت بدء الغداء]]-الجدول_الزمني[[#This Row],[وقت الحضور]],IF(AND(LEN(الجدول_الزمني[[#This Row],[وقت الحضور]])&lt;&gt;0,LEN(الجدول_الزمني[[#This Row],[وقت الانصراف]])&lt;&gt;0),(IF(الجدول_الزمني[[#This Row],[وقت الانصراف]]&lt;الجدول_الزمني[[#This Row],[وقت الحضور]],1,0)+الجدول_الزمني[[#This Row],[وقت الانصراف]])-الجدول_الزمني[[#This Row],[وقت الحضور]],0))*24,0)</f>
        <v>0</v>
      </c>
      <c r="H9" s="9"/>
    </row>
    <row r="10" spans="1:8" ht="20.100000000000001" customHeight="1" x14ac:dyDescent="0.2">
      <c r="A10" s="1"/>
      <c r="B10" s="11" t="s">
        <v>6</v>
      </c>
      <c r="C10" s="12" t="s">
        <v>10</v>
      </c>
      <c r="D10" s="12" t="s">
        <v>13</v>
      </c>
      <c r="E10" s="12" t="s">
        <v>16</v>
      </c>
      <c r="F10" s="12" t="s">
        <v>17</v>
      </c>
      <c r="G10" s="4">
        <f>IFERROR(IF(COUNT(الجدول_الزمني[[#This Row],[وقت الحضور]:[وقت الانصراف]])=4,(IF(الجدول_الزمني[[#This Row],[وقت الانصراف]]&lt;الجدول_الزمني[[#This Row],[وقت الحضور]],1,0)+الجدول_الزمني[[#This Row],[وقت الانصراف]])-الجدول_الزمني[[#This Row],[وقت انتهاء الغداء]]+الجدول_الزمني[[#This Row],[وقت بدء الغداء]]-الجدول_الزمني[[#This Row],[وقت الحضور]],IF(AND(LEN(الجدول_الزمني[[#This Row],[وقت الحضور]])&lt;&gt;0,LEN(الجدول_الزمني[[#This Row],[وقت الانصراف]])&lt;&gt;0),(IF(الجدول_الزمني[[#This Row],[وقت الانصراف]]&lt;الجدول_الزمني[[#This Row],[وقت الحضور]],1,0)+الجدول_الزمني[[#This Row],[وقت الانصراف]])-الجدول_الزمني[[#This Row],[وقت الحضور]],0))*24,0)</f>
        <v>0</v>
      </c>
      <c r="H10" s="9"/>
    </row>
    <row r="11" spans="1:8" ht="20.100000000000001" customHeight="1" x14ac:dyDescent="0.2">
      <c r="A11" s="1"/>
      <c r="B11" s="11" t="s">
        <v>6</v>
      </c>
      <c r="C11" s="12" t="s">
        <v>10</v>
      </c>
      <c r="D11" s="12" t="s">
        <v>13</v>
      </c>
      <c r="E11" s="12" t="s">
        <v>16</v>
      </c>
      <c r="F11" s="12" t="s">
        <v>17</v>
      </c>
      <c r="G11" s="4">
        <f>IFERROR(IF(COUNT(الجدول_الزمني[[#This Row],[وقت الحضور]:[وقت الانصراف]])=4,(IF(الجدول_الزمني[[#This Row],[وقت الانصراف]]&lt;الجدول_الزمني[[#This Row],[وقت الحضور]],1,0)+الجدول_الزمني[[#This Row],[وقت الانصراف]])-الجدول_الزمني[[#This Row],[وقت انتهاء الغداء]]+الجدول_الزمني[[#This Row],[وقت بدء الغداء]]-الجدول_الزمني[[#This Row],[وقت الحضور]],IF(AND(LEN(الجدول_الزمني[[#This Row],[وقت الحضور]])&lt;&gt;0,LEN(الجدول_الزمني[[#This Row],[وقت الانصراف]])&lt;&gt;0),(IF(الجدول_الزمني[[#This Row],[وقت الانصراف]]&lt;الجدول_الزمني[[#This Row],[وقت الحضور]],1,0)+الجدول_الزمني[[#This Row],[وقت الانصراف]])-الجدول_الزمني[[#This Row],[وقت الحضور]],0))*24,0)</f>
        <v>0</v>
      </c>
      <c r="H11" s="9"/>
    </row>
    <row r="12" spans="1:8" ht="20.100000000000001" customHeight="1" x14ac:dyDescent="0.2">
      <c r="A12" s="1"/>
      <c r="B12" s="11" t="s">
        <v>6</v>
      </c>
      <c r="C12" s="12" t="s">
        <v>10</v>
      </c>
      <c r="D12" s="12" t="s">
        <v>13</v>
      </c>
      <c r="E12" s="12" t="s">
        <v>16</v>
      </c>
      <c r="F12" s="12" t="s">
        <v>17</v>
      </c>
      <c r="G12" s="4">
        <f>IFERROR(IF(COUNT(الجدول_الزمني[[#This Row],[وقت الحضور]:[وقت الانصراف]])=4,(IF(الجدول_الزمني[[#This Row],[وقت الانصراف]]&lt;الجدول_الزمني[[#This Row],[وقت الحضور]],1,0)+الجدول_الزمني[[#This Row],[وقت الانصراف]])-الجدول_الزمني[[#This Row],[وقت انتهاء الغداء]]+الجدول_الزمني[[#This Row],[وقت بدء الغداء]]-الجدول_الزمني[[#This Row],[وقت الحضور]],IF(AND(LEN(الجدول_الزمني[[#This Row],[وقت الحضور]])&lt;&gt;0,LEN(الجدول_الزمني[[#This Row],[وقت الانصراف]])&lt;&gt;0),(IF(الجدول_الزمني[[#This Row],[وقت الانصراف]]&lt;الجدول_الزمني[[#This Row],[وقت الحضور]],1,0)+الجدول_الزمني[[#This Row],[وقت الانصراف]])-الجدول_الزمني[[#This Row],[وقت الحضور]],0))*24,0)</f>
        <v>0</v>
      </c>
      <c r="H12" s="9"/>
    </row>
  </sheetData>
  <dataValidations count="25">
    <dataValidation allowBlank="1" showErrorMessage="1" sqref="C1:E1 D3:E4 F1:G6 H1:XFD1048576 A2:A1048576 B13:G1048576 B8:G12" xr:uid="{00000000-0002-0000-0000-000000000000}"/>
    <dataValidation allowBlank="1" showInputMessage="1" showErrorMessage="1" prompt="استخدم ورقة العمل هذه لتعقب الساعات التي تم إنجازها في أسبوع عمل. أدخل &quot;التاريخ&quot; و&quot;الأوقات&quot; في الجدول &quot;الجدول الزمني&quot;. يتم حساب &quot;إجمالي الساعات&quot; و&quot;ساعات العمل المعتادة&quot; و&quot;ساعات العمل الإضافية&quot; تلقائياً" sqref="A1" xr:uid="{00000000-0002-0000-0000-000001000000}"/>
    <dataValidation allowBlank="1" showInputMessage="1" showErrorMessage="1" prompt="يوجد عنوان ورقة العمل هذه في هذه الخلية. أدخل تفاصيل &quot;الموظف&quot; و&quot;المدير&quot; في الخلايا أدناه" sqref="B1" xr:uid="{00000000-0002-0000-0000-000002000000}"/>
    <dataValidation allowBlank="1" showInputMessage="1" showErrorMessage="1" prompt="أدخل &quot;اسم الموظف&quot; و&quot;البريد الإلكتروني&quot; و&quot;الهاتف&quot; في الخلايا الموجودة على اليسار" sqref="B2" xr:uid="{00000000-0002-0000-0000-000003000000}"/>
    <dataValidation allowBlank="1" showInputMessage="1" showErrorMessage="1" prompt="أدخل اسم الموظف في هذه الخلية" sqref="C2" xr:uid="{00000000-0002-0000-0000-000004000000}"/>
    <dataValidation allowBlank="1" showInputMessage="1" showErrorMessage="1" prompt="أدخل &quot;البريد الإلكتروني للموظف&quot; في هذه الخلية" sqref="D2" xr:uid="{00000000-0002-0000-0000-000005000000}"/>
    <dataValidation allowBlank="1" showInputMessage="1" showErrorMessage="1" prompt="أدخل &quot;هاتف الموظف&quot; في هذه الخلية" sqref="E2" xr:uid="{00000000-0002-0000-0000-000006000000}"/>
    <dataValidation allowBlank="1" showInputMessage="1" showErrorMessage="1" prompt="أدخل &quot;اسم المدير&quot; في الخلايا الموجودة على اليسار" sqref="B3" xr:uid="{00000000-0002-0000-0000-000007000000}"/>
    <dataValidation allowBlank="1" showInputMessage="1" showErrorMessage="1" prompt="أدخل &quot;اسم المدير&quot; في هذه الخلية" sqref="C3" xr:uid="{00000000-0002-0000-0000-000008000000}"/>
    <dataValidation allowBlank="1" showInputMessage="1" showErrorMessage="1" prompt="أدخل &quot;تاريخ فترة البدء&quot; في هذه الخلية" sqref="B4" xr:uid="{00000000-0002-0000-0000-000009000000}"/>
    <dataValidation allowBlank="1" showInputMessage="1" showErrorMessage="1" prompt="أدخل &quot;تاريخ فترة الانتهاء&quot; في هذه الخلية" sqref="C4" xr:uid="{00000000-0002-0000-0000-00000A000000}"/>
    <dataValidation allowBlank="1" showInputMessage="1" showErrorMessage="1" prompt="أدخل &quot;إجمالي ساعات أسبوع العمل&quot; في الخلية أدناه" sqref="B5" xr:uid="{00000000-0002-0000-0000-00000B000000}"/>
    <dataValidation allowBlank="1" showInputMessage="1" showErrorMessage="1" prompt="يتم حساب &quot;إجمالي ساعات العمل&quot; تلقائياً في الخلية أدناه" sqref="C5" xr:uid="{00000000-0002-0000-0000-00000C000000}"/>
    <dataValidation allowBlank="1" showInputMessage="1" showErrorMessage="1" prompt="يتم حساب &quot;ساعات العمل المعتادة&quot; تلقائياً في الخلية أدناه" sqref="D5" xr:uid="{00000000-0002-0000-0000-00000D000000}"/>
    <dataValidation allowBlank="1" showInputMessage="1" showErrorMessage="1" prompt="يتم حساب &quot;ساعات العمل الإضافية&quot; تلقائياً في الخلية أدناه" sqref="E5" xr:uid="{00000000-0002-0000-0000-00000E000000}"/>
    <dataValidation allowBlank="1" showInputMessage="1" showErrorMessage="1" prompt="أدخل &quot;إجمالي ساعات أسبوع العمل&quot; في هذه الخلية" sqref="B6" xr:uid="{00000000-0002-0000-0000-00000F000000}"/>
    <dataValidation allowBlank="1" showInputMessage="1" showErrorMessage="1" prompt="يتم حساب &quot;إجمالي ساعات العمل&quot; تلقائياً في هذه الخلية" sqref="C6" xr:uid="{00000000-0002-0000-0000-000010000000}"/>
    <dataValidation allowBlank="1" showInputMessage="1" showErrorMessage="1" prompt="يتم حساب &quot;ساعات العمل المعتادة&quot; تلقائياً في هذه الخلية" sqref="D6" xr:uid="{00000000-0002-0000-0000-000011000000}"/>
    <dataValidation allowBlank="1" showInputMessage="1" showErrorMessage="1" prompt="يتم حساب &quot;ساعات العمل الإضافية&quot; تلقائياً في هذه الخلية" sqref="E6" xr:uid="{00000000-0002-0000-0000-000012000000}"/>
    <dataValidation allowBlank="1" showInputMessage="1" showErrorMessage="1" prompt="أدخل &quot;التاريخ&quot; في هذا العمود أسفل هذا العنوان. استخدم عوامل تصفية العناوين للبحث عن إدخالات معينة" sqref="B7" xr:uid="{00000000-0002-0000-0000-000013000000}"/>
    <dataValidation allowBlank="1" showInputMessage="1" showErrorMessage="1" prompt="أدخل &quot;وقت الحضور&quot; في هذا العمود أسفل هذا العنوان" sqref="C7" xr:uid="{00000000-0002-0000-0000-000014000000}"/>
    <dataValidation allowBlank="1" showInputMessage="1" showErrorMessage="1" prompt="أدخل &quot;وقت بدء الغداء&quot; في هذا العمود أسفل هذا العنوان" sqref="D7" xr:uid="{00000000-0002-0000-0000-000015000000}"/>
    <dataValidation allowBlank="1" showInputMessage="1" showErrorMessage="1" prompt="أدخل وقت &quot;وقت نهاية الغداء&quot; في هذا العمود أسفل هذا العنوان" sqref="E7" xr:uid="{00000000-0002-0000-0000-000016000000}"/>
    <dataValidation allowBlank="1" showInputMessage="1" showErrorMessage="1" prompt="أدخل &quot;وقت الانصراف&quot; في هذا العمود أسفل هذا العنوان" sqref="F7" xr:uid="{00000000-0002-0000-0000-000017000000}"/>
    <dataValidation allowBlank="1" showInputMessage="1" showErrorMessage="1" prompt="يتم حساب &quot;ساعات العمل&quot; تلقائياً في هذا العمود أسفل هذا العنوان" sqref="G7" xr:uid="{00000000-0002-0000-0000-000018000000}"/>
  </dataValidations>
  <printOptions horizontalCentered="1"/>
  <pageMargins left="0.4" right="0.4" top="0.4" bottom="0.4" header="0.3" footer="0.3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الجدول الزمني</vt:lpstr>
      <vt:lpstr>'الجدول الزمني'!Print_Titles</vt:lpstr>
      <vt:lpstr>ساعات_أسبوع_العمل</vt:lpstr>
      <vt:lpstr>عنوان_العمود_1</vt:lpstr>
      <vt:lpstr>منطقة_عنوان_العمود1..E6.1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2018-08-10T05:41:53Z</dcterms:created>
  <dcterms:modified xsi:type="dcterms:W3CDTF">2018-08-10T05:41:53Z</dcterms:modified>
</cp:coreProperties>
</file>