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codeName="ThisWorkbook"/>
  <xr:revisionPtr revIDLastSave="0" documentId="13_ncr:1_{084C926E-B47A-414D-96EB-4EEC4865639E}" xr6:coauthVersionLast="45" xr6:coauthVersionMax="45" xr10:uidLastSave="{00000000-0000-0000-0000-000000000000}"/>
  <bookViews>
    <workbookView xWindow="-108" yWindow="-108" windowWidth="30888" windowHeight="14628" xr2:uid="{00000000-000D-0000-FFFF-FFFF00000000}"/>
  </bookViews>
  <sheets>
    <sheet name="بيان" sheetId="1" r:id="rId1"/>
  </sheets>
  <definedNames>
    <definedName name="_xlnm.Print_Titles" localSheetId="0">بيان!$15:$15</definedName>
    <definedName name="RowTitleRegion1..G4">بيان!$E$3</definedName>
    <definedName name="RowTitleRegion2..C8">بيان!$B$9</definedName>
    <definedName name="Statement_Date">بيان!$C$10</definedName>
    <definedName name="Title1">الفاتورة[[#Headers],[التاريخ]]</definedName>
    <definedName name="Total_Due">الفاتورة[[#Totals],[الرصيد]]</definedName>
    <definedName name="اسم_العميل">بيان!$G$9</definedName>
    <definedName name="رقم_البيان">بيان!$C$9</definedName>
    <definedName name="مبلغ_الحوالة">بيان!$D$13</definedName>
    <definedName name="معرّف_العميل">بيان!$C$11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D31" i="1" l="1"/>
  <c r="D29" i="1"/>
  <c r="D28" i="1"/>
  <c r="D27" i="1"/>
  <c r="D26" i="1"/>
  <c r="H17" i="1" l="1"/>
  <c r="H21" i="1" s="1"/>
  <c r="H18" i="1"/>
  <c r="H19" i="1"/>
  <c r="H20" i="1"/>
  <c r="D30" i="1" l="1"/>
</calcChain>
</file>

<file path=xl/sharedStrings.xml><?xml version="1.0" encoding="utf-8"?>
<sst xmlns="http://schemas.openxmlformats.org/spreadsheetml/2006/main" count="43" uniqueCount="36">
  <si>
    <t>اسم شركتك</t>
  </si>
  <si>
    <t>العنوان:</t>
  </si>
  <si>
    <t>بيان</t>
  </si>
  <si>
    <t>رقم البيان:</t>
  </si>
  <si>
    <t>التاريخ:</t>
  </si>
  <si>
    <t>معرّف العميل:</t>
  </si>
  <si>
    <t>مبلغ الحوالة المرفق:</t>
  </si>
  <si>
    <t>التاريخ</t>
  </si>
  <si>
    <t>الحوالة</t>
  </si>
  <si>
    <t>اسم العميل:</t>
  </si>
  <si>
    <t>المبلغ المستحق:</t>
  </si>
  <si>
    <t>المبلغ المرفق:</t>
  </si>
  <si>
    <t>عنوان الشارع</t>
  </si>
  <si>
    <t>العنوان 2‏</t>
  </si>
  <si>
    <t>المدينة والرمز البريدي للشارع</t>
  </si>
  <si>
    <t>رقم البيان</t>
  </si>
  <si>
    <t>معرف العميل</t>
  </si>
  <si>
    <t>النوع</t>
  </si>
  <si>
    <t>مبلغ الحوالة</t>
  </si>
  <si>
    <t>الفاتورة #</t>
  </si>
  <si>
    <t>الهاتف:</t>
  </si>
  <si>
    <t>الفاكس:</t>
  </si>
  <si>
    <t>البريد الإلكتروني:</t>
  </si>
  <si>
    <t>الوصف</t>
  </si>
  <si>
    <t>رقم الهاتف</t>
  </si>
  <si>
    <t>رقم الفاكس</t>
  </si>
  <si>
    <t>عنوان البريد الإلكتروني</t>
  </si>
  <si>
    <t>الجهة المحرر لها الفاتورة:</t>
  </si>
  <si>
    <t>المبلغ</t>
  </si>
  <si>
    <t>الاسم</t>
  </si>
  <si>
    <t>اسم الشركة</t>
  </si>
  <si>
    <t>الدفع</t>
  </si>
  <si>
    <t>الإجمالي</t>
  </si>
  <si>
    <t>الرصيد</t>
  </si>
  <si>
    <r>
      <rPr>
        <b/>
        <sz val="12"/>
        <color theme="1"/>
        <rFont val="Tahoma"/>
        <family val="2"/>
      </rPr>
      <t>التذكير:</t>
    </r>
    <r>
      <rPr>
        <sz val="12"/>
        <color theme="1"/>
        <rFont val="Tahoma"/>
        <family val="2"/>
      </rPr>
      <t xml:space="preserve"> الرجاء تضمين رقم البيان على الشيك.</t>
    </r>
  </si>
  <si>
    <r>
      <rPr>
        <b/>
        <sz val="12"/>
        <color theme="1"/>
        <rFont val="Tahoma"/>
        <family val="2"/>
      </rPr>
      <t>الشروط:</t>
    </r>
    <r>
      <rPr>
        <sz val="12"/>
        <color theme="1"/>
        <rFont val="Tahoma"/>
        <family val="2"/>
      </rPr>
      <t xml:space="preserve"> الرصيد المستحق خلال 30 يوماً.</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</si>
</sst>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409]mmmm\ d\,\ yyyy;@"/>
    <numFmt numFmtId="168" formatCode="[&lt;=9999999][$-1000000]###\-####;[$-1000000]\(###\)\ ###\-####"/>
  </numFmts>
  <fonts count="27" x14ac:knownFonts="1">
    <font>
      <sz val="1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rgb="FF7F7F7F"/>
      <name val="Tahoma"/>
      <family val="2"/>
    </font>
    <font>
      <sz val="11"/>
      <color rgb="FF006100"/>
      <name val="Tahoma"/>
      <family val="2"/>
    </font>
    <font>
      <b/>
      <i/>
      <sz val="14"/>
      <color theme="1" tint="0.34998626667073579"/>
      <name val="Tahoma"/>
      <family val="2"/>
    </font>
    <font>
      <b/>
      <sz val="11"/>
      <name val="Tahoma"/>
      <family val="2"/>
    </font>
    <font>
      <sz val="11"/>
      <color rgb="FFFA7D00"/>
      <name val="Tahoma"/>
      <family val="2"/>
    </font>
    <font>
      <sz val="11"/>
      <color rgb="FF9C5700"/>
      <name val="Tahoma"/>
      <family val="2"/>
    </font>
    <font>
      <sz val="11"/>
      <color theme="1" tint="0.34998626667073579"/>
      <name val="Tahoma"/>
      <family val="2"/>
    </font>
    <font>
      <b/>
      <sz val="11"/>
      <color rgb="FF3F3F3F"/>
      <name val="Tahoma"/>
      <family val="2"/>
    </font>
    <font>
      <b/>
      <sz val="14"/>
      <color theme="1" tint="0.14996795556505021"/>
      <name val="Tahoma"/>
      <family val="2"/>
    </font>
    <font>
      <sz val="11"/>
      <color rgb="FFFF0000"/>
      <name val="Tahoma"/>
      <family val="2"/>
    </font>
    <font>
      <b/>
      <sz val="20"/>
      <color theme="1"/>
      <name val="Tahoma"/>
      <family val="2"/>
    </font>
    <font>
      <sz val="12"/>
      <color theme="1" tint="0.14996795556505021"/>
      <name val="Tahoma"/>
      <family val="2"/>
    </font>
    <font>
      <b/>
      <sz val="12"/>
      <color theme="1"/>
      <name val="Tahoma"/>
      <family val="2"/>
    </font>
    <font>
      <sz val="12"/>
      <color theme="1"/>
      <name val="Tahoma"/>
      <family val="2"/>
    </font>
    <font>
      <sz val="12"/>
      <name val="Tahoma"/>
      <family val="2"/>
    </font>
    <font>
      <sz val="24"/>
      <color theme="1"/>
      <name val="Tahoma"/>
      <family val="2"/>
    </font>
    <font>
      <b/>
      <sz val="24"/>
      <color theme="3"/>
      <name val="Tahoma"/>
      <family val="2"/>
    </font>
    <font>
      <b/>
      <sz val="12"/>
      <color theme="0"/>
      <name val="Tahoma"/>
      <family val="2"/>
    </font>
    <font>
      <b/>
      <sz val="12"/>
      <name val="Tahoma"/>
      <family val="2"/>
    </font>
    <font>
      <sz val="12"/>
      <color theme="0"/>
      <name val="Tahoma"/>
      <family val="2"/>
    </font>
  </fonts>
  <fills count="3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right/>
      <top/>
      <bottom style="dotted">
        <color theme="4" tint="-0.499984740745262"/>
      </bottom>
      <diagonal/>
    </border>
    <border>
      <left/>
      <right/>
      <top style="thin">
        <color theme="1" tint="0.499984740745262"/>
      </top>
      <bottom style="thin">
        <color theme="1" tint="0.499984740745262"/>
      </bottom>
      <diagonal/>
    </border>
    <border>
      <left/>
      <right/>
      <top style="thin">
        <color theme="1"/>
      </top>
      <bottom style="thin">
        <color theme="1"/>
      </bottom>
      <diagonal/>
    </border>
    <border>
      <left/>
      <right/>
      <top/>
      <bottom style="thin">
        <color theme="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dotted">
        <color theme="1" tint="0.499984740745262"/>
      </left>
      <right/>
      <top style="thin">
        <color theme="1" tint="0.499984740745262"/>
      </top>
      <bottom style="thin">
        <color theme="1" tint="0.499984740745262"/>
      </bottom>
      <diagonal/>
    </border>
  </borders>
  <cellStyleXfs count="54">
    <xf numFmtId="0" fontId="0" fillId="0" borderId="0">
      <alignment horizontal="left" vertical="center" wrapText="1" indent="1"/>
    </xf>
    <xf numFmtId="44" fontId="6" fillId="0" borderId="0" applyFont="0" applyFill="0" applyBorder="0" applyAlignment="0" applyProtection="0">
      <alignment readingOrder="2"/>
    </xf>
    <xf numFmtId="0" fontId="15" fillId="0" borderId="0">
      <alignment vertical="center" readingOrder="2"/>
    </xf>
    <xf numFmtId="0" fontId="9" fillId="0" borderId="0">
      <alignment vertical="center" readingOrder="2"/>
    </xf>
    <xf numFmtId="0" fontId="10" fillId="0" borderId="0">
      <alignment wrapText="1"/>
    </xf>
    <xf numFmtId="0" fontId="6" fillId="0" borderId="0">
      <alignment horizontal="left" readingOrder="2"/>
    </xf>
    <xf numFmtId="0" fontId="10" fillId="2" borderId="1">
      <alignment horizontal="left" vertical="center" readingOrder="2"/>
    </xf>
    <xf numFmtId="0" fontId="6" fillId="0" borderId="3" applyFont="0" applyFill="0" applyAlignment="0">
      <alignment horizontal="left" readingOrder="2"/>
    </xf>
    <xf numFmtId="0" fontId="13" fillId="0" borderId="0">
      <alignment vertical="top" wrapText="1"/>
    </xf>
    <xf numFmtId="0" fontId="10" fillId="2" borderId="1">
      <alignment horizontal="right" vertical="center" indent="1"/>
    </xf>
    <xf numFmtId="166" fontId="6" fillId="0" borderId="0" applyFont="0" applyFill="0" applyBorder="0" applyAlignment="0">
      <alignment horizontal="left" vertical="center" indent="1" readingOrder="2"/>
    </xf>
    <xf numFmtId="168" fontId="6" fillId="0" borderId="0" applyFont="0" applyFill="0" applyBorder="0" applyAlignment="0">
      <alignment horizontal="left" vertical="center" indent="1"/>
    </xf>
    <xf numFmtId="0" fontId="10" fillId="0" borderId="2">
      <alignment horizontal="left"/>
    </xf>
    <xf numFmtId="0" fontId="6" fillId="0" borderId="0">
      <alignment horizontal="left" wrapText="1"/>
    </xf>
    <xf numFmtId="0" fontId="6" fillId="0" borderId="0">
      <alignment horizontal="left" wrapText="1"/>
    </xf>
    <xf numFmtId="0" fontId="6" fillId="0" borderId="4" applyNumberFormat="0" applyFont="0" applyFill="0" applyAlignment="0">
      <alignment horizontal="left" vertical="center" wrapText="1" indent="1"/>
    </xf>
    <xf numFmtId="0" fontId="6" fillId="0" borderId="0" applyNumberFormat="0" applyFont="0" applyFill="0" applyBorder="0">
      <alignment horizontal="left" vertical="top" readingOrder="2"/>
    </xf>
    <xf numFmtId="165"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8" fillId="5" borderId="0" applyNumberFormat="0" applyBorder="0" applyAlignment="0" applyProtection="0"/>
    <xf numFmtId="0" fontId="3" fillId="6" borderId="0" applyNumberFormat="0" applyBorder="0" applyAlignment="0" applyProtection="0"/>
    <xf numFmtId="0" fontId="12" fillId="7" borderId="0" applyNumberFormat="0" applyBorder="0" applyAlignment="0" applyProtection="0"/>
    <xf numFmtId="0" fontId="14" fillId="8" borderId="10" applyNumberFormat="0" applyAlignment="0" applyProtection="0"/>
    <xf numFmtId="0" fontId="4" fillId="8" borderId="11" applyNumberFormat="0" applyAlignment="0" applyProtection="0"/>
    <xf numFmtId="0" fontId="11" fillId="0" borderId="12" applyNumberFormat="0" applyFill="0" applyAlignment="0" applyProtection="0"/>
    <xf numFmtId="0" fontId="5" fillId="9" borderId="13"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44">
    <xf numFmtId="0" fontId="0" fillId="0" borderId="0" xfId="0">
      <alignment horizontal="left" vertical="center" wrapText="1" indent="1"/>
    </xf>
    <xf numFmtId="0" fontId="0" fillId="0" borderId="0" xfId="0" applyAlignment="1">
      <alignment horizontal="left" vertical="center" wrapText="1" indent="1" readingOrder="2"/>
    </xf>
    <xf numFmtId="0" fontId="0" fillId="0" borderId="0" xfId="0" applyAlignment="1">
      <alignment horizontal="right" vertical="center" wrapText="1" indent="1" readingOrder="2"/>
    </xf>
    <xf numFmtId="0" fontId="18" fillId="0" borderId="0" xfId="2" applyFont="1" applyAlignment="1">
      <alignment horizontal="center" vertical="center" readingOrder="2"/>
    </xf>
    <xf numFmtId="0" fontId="19" fillId="0" borderId="0" xfId="0" applyFont="1" applyAlignment="1">
      <alignment horizontal="left" vertical="center" wrapText="1" readingOrder="2"/>
    </xf>
    <xf numFmtId="0" fontId="19" fillId="0" borderId="0" xfId="4" applyFont="1" applyAlignment="1">
      <alignment horizontal="left" vertical="center" wrapText="1" readingOrder="2"/>
    </xf>
    <xf numFmtId="168" fontId="20" fillId="0" borderId="0" xfId="11" applyFont="1" applyAlignment="1">
      <alignment horizontal="right" vertical="center" readingOrder="2"/>
    </xf>
    <xf numFmtId="0" fontId="21" fillId="0" borderId="0" xfId="0" applyFont="1" applyAlignment="1">
      <alignment horizontal="right" vertical="center" wrapText="1" indent="1" readingOrder="2"/>
    </xf>
    <xf numFmtId="168" fontId="21" fillId="0" borderId="0" xfId="11" applyFont="1" applyAlignment="1">
      <alignment horizontal="right" readingOrder="2"/>
    </xf>
    <xf numFmtId="0" fontId="20" fillId="0" borderId="0" xfId="0" applyFont="1" applyAlignment="1">
      <alignment horizontal="left" vertical="center" wrapText="1" readingOrder="2"/>
    </xf>
    <xf numFmtId="0" fontId="20" fillId="0" borderId="0" xfId="5" applyFont="1" applyAlignment="1">
      <alignment horizontal="right" vertical="center" readingOrder="2"/>
    </xf>
    <xf numFmtId="0" fontId="21" fillId="0" borderId="0" xfId="5" applyFont="1" applyAlignment="1">
      <alignment horizontal="right" readingOrder="2"/>
    </xf>
    <xf numFmtId="0" fontId="23" fillId="0" borderId="0" xfId="3" applyFont="1" applyAlignment="1">
      <alignment horizontal="center" vertical="center" readingOrder="2"/>
    </xf>
    <xf numFmtId="0" fontId="20" fillId="0" borderId="0" xfId="0" applyFont="1" applyAlignment="1">
      <alignment horizontal="right" vertical="center" wrapText="1" indent="1" readingOrder="2"/>
    </xf>
    <xf numFmtId="0" fontId="25" fillId="0" borderId="0" xfId="16" applyFont="1" applyAlignment="1">
      <alignment horizontal="right" vertical="top" readingOrder="2"/>
    </xf>
    <xf numFmtId="0" fontId="21" fillId="0" borderId="0" xfId="16" applyFont="1" applyAlignment="1">
      <alignment horizontal="right" vertical="top" readingOrder="2"/>
    </xf>
    <xf numFmtId="0" fontId="2" fillId="0" borderId="0" xfId="0" applyFont="1" applyAlignment="1">
      <alignment horizontal="right" vertical="center" wrapText="1" indent="1" readingOrder="2"/>
    </xf>
    <xf numFmtId="0" fontId="20" fillId="0" borderId="0" xfId="8" applyFont="1" applyAlignment="1">
      <alignment horizontal="right" vertical="center" readingOrder="2"/>
    </xf>
    <xf numFmtId="0" fontId="20" fillId="0" borderId="6" xfId="8" applyFont="1" applyBorder="1" applyAlignment="1">
      <alignment horizontal="right" vertical="center" readingOrder="2"/>
    </xf>
    <xf numFmtId="0" fontId="21" fillId="0" borderId="0" xfId="15" applyFont="1" applyBorder="1" applyAlignment="1">
      <alignment horizontal="right" vertical="center" wrapText="1" indent="1" readingOrder="2"/>
    </xf>
    <xf numFmtId="0" fontId="24" fillId="4" borderId="0" xfId="6" applyFont="1" applyFill="1" applyBorder="1" applyAlignment="1">
      <alignment horizontal="right" vertical="center" indent="1" readingOrder="2"/>
    </xf>
    <xf numFmtId="0" fontId="2" fillId="4" borderId="0" xfId="0" applyFont="1" applyFill="1" applyAlignment="1">
      <alignment horizontal="right" vertical="center" wrapText="1" indent="1" readingOrder="2"/>
    </xf>
    <xf numFmtId="0" fontId="26" fillId="4" borderId="0" xfId="0" applyFont="1" applyFill="1" applyAlignment="1">
      <alignment horizontal="right" vertical="center" wrapText="1" indent="1" readingOrder="2"/>
    </xf>
    <xf numFmtId="0" fontId="19" fillId="0" borderId="1" xfId="12" applyFont="1" applyBorder="1" applyAlignment="1">
      <alignment horizontal="right" vertical="center" indent="1" readingOrder="2"/>
    </xf>
    <xf numFmtId="0" fontId="19" fillId="0" borderId="5" xfId="12" applyFont="1" applyBorder="1" applyAlignment="1">
      <alignment horizontal="right" vertical="center" indent="1" readingOrder="2"/>
    </xf>
    <xf numFmtId="14" fontId="20" fillId="0" borderId="7" xfId="7" applyNumberFormat="1" applyFont="1" applyBorder="1" applyAlignment="1">
      <alignment horizontal="right" vertical="center" indent="1" readingOrder="2"/>
    </xf>
    <xf numFmtId="0" fontId="20" fillId="0" borderId="7" xfId="7" applyFont="1" applyBorder="1" applyAlignment="1">
      <alignment horizontal="right" vertical="center" indent="1" readingOrder="2"/>
    </xf>
    <xf numFmtId="0" fontId="1" fillId="0" borderId="7" xfId="0" applyFont="1" applyBorder="1" applyAlignment="1">
      <alignment horizontal="right" vertical="center" wrapText="1" indent="1" readingOrder="2"/>
    </xf>
    <xf numFmtId="0" fontId="20" fillId="0" borderId="3" xfId="0" applyFont="1" applyBorder="1" applyAlignment="1">
      <alignment horizontal="right" vertical="center" wrapText="1" indent="1" readingOrder="2"/>
    </xf>
    <xf numFmtId="44" fontId="20" fillId="0" borderId="7" xfId="1" applyFont="1" applyBorder="1" applyAlignment="1">
      <alignment horizontal="right" vertical="center" indent="1" readingOrder="2"/>
    </xf>
    <xf numFmtId="44" fontId="20" fillId="0" borderId="7" xfId="7" applyNumberFormat="1" applyFont="1" applyBorder="1" applyAlignment="1">
      <alignment horizontal="right" vertical="center" wrapText="1" indent="1" readingOrder="2"/>
    </xf>
    <xf numFmtId="0" fontId="17" fillId="0" borderId="9" xfId="2" applyFont="1" applyBorder="1" applyAlignment="1">
      <alignment horizontal="center" vertical="center" readingOrder="2"/>
    </xf>
    <xf numFmtId="0" fontId="20" fillId="0" borderId="0" xfId="5" applyFont="1" applyAlignment="1">
      <alignment horizontal="right" vertical="center" readingOrder="2"/>
    </xf>
    <xf numFmtId="14" fontId="20" fillId="0" borderId="0" xfId="10" applyNumberFormat="1" applyFont="1" applyAlignment="1">
      <alignment horizontal="right" vertical="center" readingOrder="2"/>
    </xf>
    <xf numFmtId="0" fontId="20" fillId="0" borderId="14" xfId="7" applyFont="1" applyBorder="1" applyAlignment="1">
      <alignment horizontal="right" vertical="center" indent="1" readingOrder="2"/>
    </xf>
    <xf numFmtId="0" fontId="20" fillId="0" borderId="7" xfId="7" applyFont="1" applyBorder="1" applyAlignment="1">
      <alignment horizontal="right" vertical="center" indent="1" readingOrder="2"/>
    </xf>
    <xf numFmtId="0" fontId="20" fillId="0" borderId="3" xfId="7" applyFont="1" applyBorder="1" applyAlignment="1">
      <alignment horizontal="right" vertical="center" indent="1" readingOrder="2"/>
    </xf>
    <xf numFmtId="0" fontId="22" fillId="0" borderId="8" xfId="3" applyFont="1" applyBorder="1" applyAlignment="1">
      <alignment horizontal="center" vertical="center" readingOrder="2"/>
    </xf>
    <xf numFmtId="0" fontId="24" fillId="4" borderId="0" xfId="6" applyFont="1" applyFill="1" applyBorder="1" applyAlignment="1">
      <alignment horizontal="left" vertical="center" indent="1" readingOrder="2"/>
    </xf>
    <xf numFmtId="44" fontId="21" fillId="3" borderId="0" xfId="1" applyFont="1" applyFill="1" applyAlignment="1">
      <alignment horizontal="right" vertical="center" readingOrder="2"/>
    </xf>
    <xf numFmtId="0" fontId="20" fillId="0" borderId="0" xfId="16" applyFont="1" applyAlignment="1">
      <alignment horizontal="right" vertical="center" readingOrder="2"/>
    </xf>
    <xf numFmtId="14" fontId="0" fillId="0" borderId="0" xfId="0" applyNumberFormat="1" applyAlignment="1">
      <alignment horizontal="right" vertical="center" readingOrder="2"/>
    </xf>
    <xf numFmtId="0" fontId="0" fillId="0" borderId="0" xfId="0" applyAlignment="1">
      <alignment horizontal="right" vertical="center" readingOrder="2"/>
    </xf>
    <xf numFmtId="0" fontId="0" fillId="0" borderId="0" xfId="0" applyAlignment="1">
      <alignment horizontal="right" vertical="center" indent="1" readingOrder="2"/>
    </xf>
  </cellXfs>
  <cellStyles count="54">
    <cellStyle name="20% - تمييز1" xfId="31" builtinId="30" customBuiltin="1"/>
    <cellStyle name="20% - تمييز2" xfId="35" builtinId="34" customBuiltin="1"/>
    <cellStyle name="20% - تمييز3" xfId="39" builtinId="38" customBuiltin="1"/>
    <cellStyle name="20% - تمييز4" xfId="43" builtinId="42" customBuiltin="1"/>
    <cellStyle name="20% - تمييز5" xfId="47" builtinId="46" customBuiltin="1"/>
    <cellStyle name="20% - تمييز6" xfId="51" builtinId="50" customBuiltin="1"/>
    <cellStyle name="40% - تمييز1" xfId="32" builtinId="31" customBuiltin="1"/>
    <cellStyle name="40% - تمييز2" xfId="36" builtinId="35" customBuiltin="1"/>
    <cellStyle name="40% - تمييز3" xfId="40" builtinId="39" customBuiltin="1"/>
    <cellStyle name="40% - تمييز4" xfId="44" builtinId="43" customBuiltin="1"/>
    <cellStyle name="40% - تمييز5" xfId="48" builtinId="47" customBuiltin="1"/>
    <cellStyle name="40% - تمييز6" xfId="52" builtinId="51" customBuiltin="1"/>
    <cellStyle name="60% - تمييز1" xfId="33" builtinId="32" customBuiltin="1"/>
    <cellStyle name="60% - تمييز2" xfId="37" builtinId="36" customBuiltin="1"/>
    <cellStyle name="60% - تمييز3" xfId="41" builtinId="40" customBuiltin="1"/>
    <cellStyle name="60% - تمييز4" xfId="45" builtinId="44" customBuiltin="1"/>
    <cellStyle name="60% - تمييز5" xfId="49" builtinId="48" customBuiltin="1"/>
    <cellStyle name="60% - تمييز6" xfId="53" builtinId="52" customBuiltin="1"/>
    <cellStyle name="Comma" xfId="17" builtinId="3" customBuiltin="1"/>
    <cellStyle name="Comma [0]" xfId="18" builtinId="6" customBuiltin="1"/>
    <cellStyle name="Currency" xfId="1" builtinId="4" customBuiltin="1"/>
    <cellStyle name="Currency [0]" xfId="19" builtinId="7" customBuiltin="1"/>
    <cellStyle name="Followed Hyperlink" xfId="14" builtinId="9" customBuiltin="1"/>
    <cellStyle name="Percent" xfId="20" builtinId="5" customBuiltin="1"/>
    <cellStyle name="إخراج" xfId="24" builtinId="21" customBuiltin="1"/>
    <cellStyle name="إدخال" xfId="7" builtinId="20" customBuiltin="1"/>
    <cellStyle name="ارتباط تشعبي" xfId="13" builtinId="8" customBuiltin="1"/>
    <cellStyle name="الإجمالي" xfId="9" builtinId="25" customBuiltin="1"/>
    <cellStyle name="التاريخ" xfId="10" xr:uid="{00000000-0005-0000-0000-000001000000}"/>
    <cellStyle name="السطر المثقب" xfId="15" xr:uid="{00000000-0005-0000-0000-00000B000000}"/>
    <cellStyle name="الهاتف" xfId="11" xr:uid="{00000000-0005-0000-0000-00000C000000}"/>
    <cellStyle name="تسمية الحوالة" xfId="12" xr:uid="{00000000-0005-0000-0000-00000D000000}"/>
    <cellStyle name="تمييز1" xfId="30" builtinId="29" customBuiltin="1"/>
    <cellStyle name="تمييز2" xfId="34" builtinId="33" customBuiltin="1"/>
    <cellStyle name="تمييز3" xfId="38" builtinId="37" customBuiltin="1"/>
    <cellStyle name="تمييز4" xfId="42" builtinId="41" customBuiltin="1"/>
    <cellStyle name="تمييز5" xfId="46" builtinId="45" customBuiltin="1"/>
    <cellStyle name="تمييز6" xfId="50" builtinId="49" customBuiltin="1"/>
    <cellStyle name="جيد" xfId="21" builtinId="26" customBuiltin="1"/>
    <cellStyle name="حساب" xfId="25" builtinId="22" customBuiltin="1"/>
    <cellStyle name="خلية تدقيق" xfId="27" builtinId="23" customBuiltin="1"/>
    <cellStyle name="خلية مرتبطة" xfId="26" builtinId="24" customBuiltin="1"/>
    <cellStyle name="سيئ" xfId="22" builtinId="27" customBuiltin="1"/>
    <cellStyle name="عادي" xfId="0" builtinId="0" customBuiltin="1"/>
    <cellStyle name="عنوان" xfId="2" builtinId="15" customBuiltin="1"/>
    <cellStyle name="عنوان 1" xfId="3" builtinId="16" customBuiltin="1"/>
    <cellStyle name="عنوان 2" xfId="4" builtinId="17" customBuiltin="1"/>
    <cellStyle name="عنوان 3" xfId="5" builtinId="18" customBuiltin="1"/>
    <cellStyle name="عنوان 4" xfId="6" builtinId="19" customBuiltin="1"/>
    <cellStyle name="محاذاة إلى الأعلى" xfId="16" xr:uid="{00000000-0005-0000-0000-00000F000000}"/>
    <cellStyle name="محايد" xfId="23" builtinId="28" customBuiltin="1"/>
    <cellStyle name="ملاحظة" xfId="8" builtinId="10" customBuiltin="1"/>
    <cellStyle name="نص تحذير" xfId="28" builtinId="11" customBuiltin="1"/>
    <cellStyle name="نص توضيحي" xfId="29" builtinId="53" customBuiltin="1"/>
  </cellStyles>
  <dxfs count="21">
    <dxf>
      <alignment horizontal="right" vertical="center" textRotation="0" wrapText="0" indent="1" justifyLastLine="0" shrinkToFit="0" readingOrder="2"/>
    </dxf>
    <dxf>
      <alignment horizontal="right" vertical="center" textRotation="0" wrapText="0" indent="0" justifyLastLine="0" shrinkToFit="0" readingOrder="2"/>
    </dxf>
    <dxf>
      <alignment horizontal="lef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1" indent="1" justifyLastLine="0" shrinkToFit="0" readingOrder="2"/>
    </dxf>
    <dxf>
      <alignment horizontal="right" vertical="center" textRotation="0" wrapText="0" indent="0" justifyLastLine="0" shrinkToFit="0" readingOrder="2"/>
    </dxf>
    <dxf>
      <alignment horizontal="right" vertical="center" textRotation="0" wrapText="0" indent="0" justifyLastLine="0" shrinkToFit="0" readingOrder="2"/>
    </dxf>
    <dxf>
      <font>
        <strike val="0"/>
        <outline val="0"/>
        <shadow val="0"/>
        <u val="none"/>
        <vertAlign val="baseline"/>
        <sz val="11"/>
        <color theme="0"/>
        <name val="Arial"/>
        <family val="2"/>
        <scheme val="minor"/>
      </font>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0.14996795556505021"/>
        </patternFill>
      </fill>
    </dxf>
    <dxf>
      <border diagonalUp="0" diagonalDown="0">
        <left/>
        <right/>
        <top style="thin">
          <color theme="1" tint="0.499984740745262"/>
        </top>
        <bottom/>
        <vertical/>
        <horizontal/>
      </border>
    </dxf>
    <dxf>
      <font>
        <b/>
        <i val="0"/>
        <color auto="1"/>
      </font>
      <fill>
        <patternFill>
          <bgColor theme="1" tint="0.34998626667073579"/>
        </patternFill>
      </fill>
      <border>
        <left style="medium">
          <color theme="0"/>
        </left>
        <right style="medium">
          <color theme="0"/>
        </right>
        <top style="medium">
          <color theme="0"/>
        </top>
        <bottom style="medium">
          <color theme="0"/>
        </bottom>
        <vertical style="medium">
          <color theme="0"/>
        </vertical>
        <horizontal style="medium">
          <color theme="0"/>
        </horizontal>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dotted">
          <color theme="1" tint="0.499984740745262"/>
        </vertical>
        <horizontal style="thin">
          <color theme="1" tint="0.499984740745262"/>
        </horizontal>
      </border>
    </dxf>
  </dxfs>
  <tableStyles count="1" defaultPivotStyle="PivotStyleLight16">
    <tableStyle name="بيان الفوترة (بسيط)" pivot="0" count="5" xr9:uid="{00000000-0011-0000-FFFF-FFFF00000000}">
      <tableStyleElement type="wholeTable" dxfId="20"/>
      <tableStyleElement type="headerRow" dxfId="19"/>
      <tableStyleElement type="totalRow" dxfId="18"/>
      <tableStyleElement type="lastColumn" dxfId="17"/>
      <tableStyleElement type="lastTotalCell" dxfId="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الفاتورة" displayName="الفاتورة" ref="B15:H21" totalsRowCount="1" headerRowDxfId="15" dataDxfId="14">
  <autoFilter ref="B15:H20" xr:uid="{00000000-0009-0000-0100-000002000000}"/>
  <tableColumns count="7">
    <tableColumn id="1" xr3:uid="{00000000-0010-0000-0000-000001000000}" name="التاريخ" dataDxfId="13" totalsRowDxfId="12"/>
    <tableColumn id="2" xr3:uid="{00000000-0010-0000-0000-000002000000}" name="النوع" dataDxfId="11" totalsRowDxfId="10"/>
    <tableColumn id="3" xr3:uid="{00000000-0010-0000-0000-000003000000}" name="الفاتورة #" dataDxfId="9" totalsRowDxfId="8"/>
    <tableColumn id="4" xr3:uid="{00000000-0010-0000-0000-000004000000}" name="الوصف" dataDxfId="7" totalsRowDxfId="6"/>
    <tableColumn id="5" xr3:uid="{00000000-0010-0000-0000-000005000000}" name="المبلغ" dataDxfId="5" totalsRowDxfId="4"/>
    <tableColumn id="6" xr3:uid="{00000000-0010-0000-0000-000006000000}" name="الدفع" totalsRowLabel="الإجمالي" dataDxfId="3" totalsRowDxfId="2"/>
    <tableColumn id="7" xr3:uid="{00000000-0010-0000-0000-000007000000}" name="الرصيد" totalsRowFunction="sum" dataDxfId="1" totalsRowDxfId="0">
      <calculatedColumnFormula>IFERROR(IF(F16&gt;0,F16-G16,""), "")</calculatedColumnFormula>
    </tableColumn>
  </tableColumns>
  <tableStyleInfo name="بيان الفوترة (بسيط)" showFirstColumn="0" showLastColumn="1" showRowStripes="1" showColumnStripes="0"/>
  <extLst>
    <ext xmlns:x14="http://schemas.microsoft.com/office/spreadsheetml/2009/9/main" uri="{504A1905-F514-4f6f-8877-14C23A59335A}">
      <x14:table altTextSummary="أدخل التاريخ والنوع ورقم الفاتورة والوصف والمبلغ والدفع في هذا الجدول. يتم حساب الرصيد تلقائياً. يتم وضع إيصال الحوالة في النهاية أسفل السطر المثقب"/>
    </ext>
  </extLst>
</table>
</file>

<file path=xl/theme/theme1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31"/>
  <sheetViews>
    <sheetView showGridLines="0" showZeros="0" rightToLeft="1" tabSelected="1" zoomScaleNormal="100" zoomScalePageLayoutView="40" workbookViewId="0"/>
  </sheetViews>
  <sheetFormatPr defaultRowHeight="30" customHeight="1" x14ac:dyDescent="0.25"/>
  <cols>
    <col min="1" max="1" width="2.59765625" customWidth="1"/>
    <col min="2" max="3" width="18.59765625" customWidth="1"/>
    <col min="4" max="4" width="20.796875" customWidth="1"/>
    <col min="5" max="5" width="25.59765625" customWidth="1"/>
    <col min="6" max="6" width="25" customWidth="1"/>
    <col min="7" max="7" width="15.59765625" customWidth="1"/>
    <col min="8" max="8" width="18.59765625" customWidth="1"/>
    <col min="9" max="9" width="2.59765625" customWidth="1"/>
  </cols>
  <sheetData>
    <row r="1" spans="1:8" ht="39" customHeight="1" x14ac:dyDescent="0.25">
      <c r="A1" s="2"/>
      <c r="B1" s="31" t="s">
        <v>0</v>
      </c>
      <c r="C1" s="31"/>
      <c r="D1" s="31"/>
      <c r="E1" s="31"/>
      <c r="F1" s="31"/>
      <c r="G1" s="31"/>
      <c r="H1" s="31"/>
    </row>
    <row r="2" spans="1:8" ht="24" customHeight="1" x14ac:dyDescent="0.25">
      <c r="A2" s="2"/>
      <c r="B2" s="3"/>
      <c r="C2" s="3"/>
      <c r="D2" s="3"/>
      <c r="E2" s="3"/>
      <c r="F2" s="3"/>
      <c r="G2" s="3"/>
      <c r="H2" s="3"/>
    </row>
    <row r="3" spans="1:8" ht="22.5" customHeight="1" x14ac:dyDescent="0.25">
      <c r="A3" s="2"/>
      <c r="B3" s="4" t="s">
        <v>1</v>
      </c>
      <c r="C3" s="32" t="s">
        <v>12</v>
      </c>
      <c r="D3" s="32"/>
      <c r="E3" s="5" t="s">
        <v>20</v>
      </c>
      <c r="F3" s="6" t="s">
        <v>24</v>
      </c>
      <c r="G3" s="7"/>
      <c r="H3" s="8"/>
    </row>
    <row r="4" spans="1:8" ht="22.5" customHeight="1" x14ac:dyDescent="0.25">
      <c r="A4" s="2"/>
      <c r="B4" s="9"/>
      <c r="C4" s="32" t="s">
        <v>13</v>
      </c>
      <c r="D4" s="32"/>
      <c r="E4" s="5" t="s">
        <v>21</v>
      </c>
      <c r="F4" s="6" t="s">
        <v>25</v>
      </c>
      <c r="G4" s="7"/>
      <c r="H4" s="8"/>
    </row>
    <row r="5" spans="1:8" ht="22.5" customHeight="1" x14ac:dyDescent="0.25">
      <c r="A5" s="2"/>
      <c r="B5" s="9"/>
      <c r="C5" s="32" t="s">
        <v>14</v>
      </c>
      <c r="D5" s="32"/>
      <c r="E5" s="5" t="s">
        <v>22</v>
      </c>
      <c r="F5" s="10" t="s">
        <v>26</v>
      </c>
      <c r="G5" s="7"/>
      <c r="H5" s="11"/>
    </row>
    <row r="6" spans="1:8" ht="24" customHeight="1" x14ac:dyDescent="0.25">
      <c r="A6" s="2"/>
      <c r="B6" s="3"/>
      <c r="C6" s="3"/>
      <c r="D6" s="3"/>
      <c r="E6" s="3"/>
      <c r="F6" s="3"/>
      <c r="G6" s="3"/>
      <c r="H6" s="3"/>
    </row>
    <row r="7" spans="1:8" ht="54.75" customHeight="1" x14ac:dyDescent="0.25">
      <c r="A7" s="2"/>
      <c r="B7" s="37" t="s">
        <v>2</v>
      </c>
      <c r="C7" s="37"/>
      <c r="D7" s="37"/>
      <c r="E7" s="37"/>
      <c r="F7" s="37"/>
      <c r="G7" s="37"/>
      <c r="H7" s="37"/>
    </row>
    <row r="8" spans="1:8" ht="26.25" customHeight="1" x14ac:dyDescent="0.25">
      <c r="A8" s="2"/>
      <c r="B8" s="12"/>
      <c r="C8" s="12"/>
      <c r="D8" s="12"/>
      <c r="E8" s="12"/>
      <c r="F8" s="12"/>
      <c r="G8" s="12"/>
      <c r="H8" s="12"/>
    </row>
    <row r="9" spans="1:8" ht="22.5" customHeight="1" x14ac:dyDescent="0.25">
      <c r="A9" s="2"/>
      <c r="B9" s="5" t="s">
        <v>3</v>
      </c>
      <c r="C9" s="32" t="s">
        <v>15</v>
      </c>
      <c r="D9" s="32"/>
      <c r="E9" s="13"/>
      <c r="F9" s="5" t="s">
        <v>27</v>
      </c>
      <c r="G9" s="32" t="s">
        <v>29</v>
      </c>
      <c r="H9" s="32"/>
    </row>
    <row r="10" spans="1:8" ht="22.5" customHeight="1" x14ac:dyDescent="0.25">
      <c r="A10" s="2"/>
      <c r="B10" s="5" t="s">
        <v>4</v>
      </c>
      <c r="C10" s="33" t="s">
        <v>7</v>
      </c>
      <c r="D10" s="33"/>
      <c r="E10" s="13"/>
      <c r="F10" s="13"/>
      <c r="G10" s="32" t="s">
        <v>30</v>
      </c>
      <c r="H10" s="32"/>
    </row>
    <row r="11" spans="1:8" ht="22.5" customHeight="1" x14ac:dyDescent="0.25">
      <c r="A11" s="2"/>
      <c r="B11" s="5" t="s">
        <v>5</v>
      </c>
      <c r="C11" s="32" t="s">
        <v>16</v>
      </c>
      <c r="D11" s="32"/>
      <c r="E11" s="13"/>
      <c r="F11" s="13"/>
      <c r="G11" s="32" t="s">
        <v>12</v>
      </c>
      <c r="H11" s="32"/>
    </row>
    <row r="12" spans="1:8" ht="22.5" customHeight="1" x14ac:dyDescent="0.25">
      <c r="A12" s="2"/>
      <c r="B12" s="2"/>
      <c r="C12" s="2"/>
      <c r="D12" s="2"/>
      <c r="E12" s="2"/>
      <c r="F12" s="7"/>
      <c r="G12" s="32" t="s">
        <v>13</v>
      </c>
      <c r="H12" s="32"/>
    </row>
    <row r="13" spans="1:8" ht="22.5" customHeight="1" x14ac:dyDescent="0.25">
      <c r="A13" s="2"/>
      <c r="B13" s="38" t="s">
        <v>6</v>
      </c>
      <c r="C13" s="38"/>
      <c r="D13" s="39" t="s">
        <v>18</v>
      </c>
      <c r="E13" s="39"/>
      <c r="F13" s="7"/>
      <c r="G13" s="40" t="s">
        <v>14</v>
      </c>
      <c r="H13" s="40"/>
    </row>
    <row r="14" spans="1:8" ht="30" customHeight="1" x14ac:dyDescent="0.25">
      <c r="A14" s="2"/>
      <c r="B14" s="14"/>
      <c r="C14" s="14"/>
      <c r="D14" s="15"/>
      <c r="E14" s="7"/>
      <c r="F14" s="7"/>
      <c r="G14" s="15"/>
      <c r="H14" s="15"/>
    </row>
    <row r="15" spans="1:8" ht="30" customHeight="1" x14ac:dyDescent="0.25">
      <c r="A15" s="2"/>
      <c r="B15" s="16" t="s">
        <v>7</v>
      </c>
      <c r="C15" s="16" t="s">
        <v>17</v>
      </c>
      <c r="D15" s="16" t="s">
        <v>19</v>
      </c>
      <c r="E15" s="16" t="s">
        <v>23</v>
      </c>
      <c r="F15" s="16" t="s">
        <v>28</v>
      </c>
      <c r="G15" s="16" t="s">
        <v>31</v>
      </c>
      <c r="H15" s="16" t="s">
        <v>33</v>
      </c>
    </row>
    <row r="16" spans="1:8" ht="30" customHeight="1" x14ac:dyDescent="0.25">
      <c r="A16" s="2"/>
      <c r="B16" s="41"/>
      <c r="C16" s="42"/>
      <c r="D16" s="42"/>
      <c r="E16" s="42"/>
      <c r="F16" s="42"/>
      <c r="G16" s="42"/>
      <c r="H16" s="42" t="str">
        <f t="shared" ref="H16:H20" si="0">IFERROR(IF(F16&gt;0,F16-G16,""), "")</f>
        <v/>
      </c>
    </row>
    <row r="17" spans="1:8" ht="30" customHeight="1" x14ac:dyDescent="0.25">
      <c r="A17" s="2"/>
      <c r="B17" s="41"/>
      <c r="C17" s="42"/>
      <c r="D17" s="42"/>
      <c r="E17" s="42"/>
      <c r="F17" s="42"/>
      <c r="G17" s="42"/>
      <c r="H17" s="42" t="str">
        <f t="shared" si="0"/>
        <v/>
      </c>
    </row>
    <row r="18" spans="1:8" ht="30" customHeight="1" x14ac:dyDescent="0.25">
      <c r="A18" s="2"/>
      <c r="B18" s="41"/>
      <c r="C18" s="42"/>
      <c r="D18" s="42"/>
      <c r="E18" s="42"/>
      <c r="F18" s="42"/>
      <c r="G18" s="42"/>
      <c r="H18" s="42" t="str">
        <f t="shared" si="0"/>
        <v/>
      </c>
    </row>
    <row r="19" spans="1:8" ht="30" customHeight="1" x14ac:dyDescent="0.25">
      <c r="A19" s="2"/>
      <c r="B19" s="41"/>
      <c r="C19" s="42"/>
      <c r="D19" s="42"/>
      <c r="E19" s="42"/>
      <c r="F19" s="42"/>
      <c r="G19" s="42"/>
      <c r="H19" s="42" t="str">
        <f t="shared" si="0"/>
        <v/>
      </c>
    </row>
    <row r="20" spans="1:8" ht="30" customHeight="1" x14ac:dyDescent="0.25">
      <c r="A20" s="2"/>
      <c r="B20" s="41"/>
      <c r="C20" s="42"/>
      <c r="D20" s="42"/>
      <c r="E20" s="42"/>
      <c r="F20" s="42"/>
      <c r="G20" s="42"/>
      <c r="H20" s="42" t="str">
        <f t="shared" si="0"/>
        <v/>
      </c>
    </row>
    <row r="21" spans="1:8" ht="30" customHeight="1" x14ac:dyDescent="0.25">
      <c r="A21" s="2"/>
      <c r="B21" s="2"/>
      <c r="C21" s="2"/>
      <c r="D21" s="2"/>
      <c r="E21" s="2"/>
      <c r="F21" s="2"/>
      <c r="G21" s="1" t="s">
        <v>32</v>
      </c>
      <c r="H21" s="43">
        <f>SUBTOTAL(109,الفاتورة[الرصيد])</f>
        <v>0</v>
      </c>
    </row>
    <row r="22" spans="1:8" ht="30" customHeight="1" x14ac:dyDescent="0.25">
      <c r="A22" s="2"/>
      <c r="B22" s="17" t="s">
        <v>34</v>
      </c>
      <c r="C22" s="17"/>
      <c r="D22" s="17"/>
      <c r="E22" s="17"/>
      <c r="F22" s="17"/>
      <c r="G22" s="17"/>
      <c r="H22" s="17"/>
    </row>
    <row r="23" spans="1:8" ht="30" customHeight="1" x14ac:dyDescent="0.25">
      <c r="A23" s="2"/>
      <c r="B23" s="18" t="s">
        <v>35</v>
      </c>
      <c r="C23" s="18"/>
      <c r="D23" s="18"/>
      <c r="E23" s="18"/>
      <c r="F23" s="18"/>
      <c r="G23" s="18"/>
      <c r="H23" s="18"/>
    </row>
    <row r="24" spans="1:8" ht="30" customHeight="1" x14ac:dyDescent="0.25">
      <c r="A24" s="2"/>
      <c r="B24" s="19"/>
      <c r="C24" s="19"/>
      <c r="D24" s="19"/>
      <c r="E24" s="19"/>
      <c r="F24" s="19"/>
      <c r="G24" s="19"/>
      <c r="H24" s="19"/>
    </row>
    <row r="25" spans="1:8" ht="30" customHeight="1" x14ac:dyDescent="0.25">
      <c r="A25" s="2"/>
      <c r="B25" s="20" t="s">
        <v>8</v>
      </c>
      <c r="C25" s="20"/>
      <c r="D25" s="20"/>
      <c r="E25" s="20"/>
      <c r="F25" s="20"/>
      <c r="G25" s="21"/>
      <c r="H25" s="22"/>
    </row>
    <row r="26" spans="1:8" ht="30" customHeight="1" x14ac:dyDescent="0.25">
      <c r="A26" s="2"/>
      <c r="B26" s="23" t="s">
        <v>9</v>
      </c>
      <c r="C26" s="24"/>
      <c r="D26" s="34" t="str">
        <f>اسم_العميل</f>
        <v>الاسم</v>
      </c>
      <c r="E26" s="35"/>
      <c r="F26" s="35"/>
      <c r="G26" s="35"/>
      <c r="H26" s="36"/>
    </row>
    <row r="27" spans="1:8" ht="30" customHeight="1" x14ac:dyDescent="0.25">
      <c r="A27" s="2"/>
      <c r="B27" s="23" t="s">
        <v>5</v>
      </c>
      <c r="C27" s="24"/>
      <c r="D27" s="34" t="str">
        <f>معرّف_العميل</f>
        <v>معرف العميل</v>
      </c>
      <c r="E27" s="35"/>
      <c r="F27" s="35"/>
      <c r="G27" s="35"/>
      <c r="H27" s="36"/>
    </row>
    <row r="28" spans="1:8" ht="30" customHeight="1" x14ac:dyDescent="0.25">
      <c r="A28" s="2"/>
      <c r="B28" s="23" t="s">
        <v>3</v>
      </c>
      <c r="C28" s="24"/>
      <c r="D28" s="34" t="str">
        <f>رقم_البيان</f>
        <v>رقم البيان</v>
      </c>
      <c r="E28" s="35"/>
      <c r="F28" s="35"/>
      <c r="G28" s="35"/>
      <c r="H28" s="36"/>
    </row>
    <row r="29" spans="1:8" ht="30" customHeight="1" x14ac:dyDescent="0.25">
      <c r="A29" s="2"/>
      <c r="B29" s="23" t="s">
        <v>4</v>
      </c>
      <c r="C29" s="24"/>
      <c r="D29" s="25" t="str">
        <f>Statement_Date</f>
        <v>التاريخ</v>
      </c>
      <c r="E29" s="26"/>
      <c r="F29" s="26"/>
      <c r="G29" s="27"/>
      <c r="H29" s="28"/>
    </row>
    <row r="30" spans="1:8" ht="30" customHeight="1" x14ac:dyDescent="0.25">
      <c r="A30" s="2"/>
      <c r="B30" s="23" t="s">
        <v>10</v>
      </c>
      <c r="C30" s="24"/>
      <c r="D30" s="30">
        <f>Total_Due</f>
        <v>0</v>
      </c>
      <c r="E30" s="26"/>
      <c r="F30" s="26"/>
      <c r="G30" s="27"/>
      <c r="H30" s="28"/>
    </row>
    <row r="31" spans="1:8" ht="30" customHeight="1" x14ac:dyDescent="0.25">
      <c r="A31" s="2"/>
      <c r="B31" s="23" t="s">
        <v>11</v>
      </c>
      <c r="C31" s="24"/>
      <c r="D31" s="29" t="str">
        <f>مبلغ_الحوالة</f>
        <v>مبلغ الحوالة</v>
      </c>
      <c r="E31" s="29"/>
      <c r="F31" s="29"/>
      <c r="G31" s="27"/>
      <c r="H31" s="28"/>
    </row>
  </sheetData>
  <mergeCells count="18">
    <mergeCell ref="D26:H26"/>
    <mergeCell ref="D27:H27"/>
    <mergeCell ref="D28:H28"/>
    <mergeCell ref="B7:H7"/>
    <mergeCell ref="C3:D3"/>
    <mergeCell ref="C4:D4"/>
    <mergeCell ref="C5:D5"/>
    <mergeCell ref="G12:H12"/>
    <mergeCell ref="B13:C13"/>
    <mergeCell ref="D13:E13"/>
    <mergeCell ref="G13:H13"/>
    <mergeCell ref="B1:H1"/>
    <mergeCell ref="G9:H9"/>
    <mergeCell ref="G10:H10"/>
    <mergeCell ref="G11:H11"/>
    <mergeCell ref="C10:D10"/>
    <mergeCell ref="C9:D9"/>
    <mergeCell ref="C11:D11"/>
  </mergeCells>
  <phoneticPr fontId="0" type="noConversion"/>
  <dataValidations count="48">
    <dataValidation allowBlank="1" showInputMessage="1" showErrorMessage="1" prompt="أدخل &quot;عنوان الشارع&quot; للشركة في هذه الخلية" sqref="C3" xr:uid="{00000000-0002-0000-0000-000001000000}"/>
    <dataValidation allowBlank="1" showInputMessage="1" showErrorMessage="1" prompt="أدخل عنوان الشركة 2 في هذه الخلية" sqref="C4" xr:uid="{00000000-0002-0000-0000-000002000000}"/>
    <dataValidation allowBlank="1" showInputMessage="1" showErrorMessage="1" prompt="أدخل رقم &quot;البيان&quot; في الخلية الموجودة على اليسار" sqref="B9" xr:uid="{00000000-0002-0000-0000-000004000000}"/>
    <dataValidation allowBlank="1" showInputMessage="1" showErrorMessage="1" prompt="أدخل رقم البيان في هذه الخلية" sqref="C9:D9" xr:uid="{00000000-0002-0000-0000-000005000000}"/>
    <dataValidation allowBlank="1" showInputMessage="1" showErrorMessage="1" prompt="أدخل التاريخ في الخلية الموجودة على اليسار" sqref="B10" xr:uid="{00000000-0002-0000-0000-000006000000}"/>
    <dataValidation allowBlank="1" showInputMessage="1" showErrorMessage="1" prompt="أدخل &quot;التاريخ&quot; في هذه الخلية" sqref="C10:D10" xr:uid="{00000000-0002-0000-0000-000007000000}"/>
    <dataValidation allowBlank="1" showInputMessage="1" showErrorMessage="1" prompt="أدخل معرّف العميل في الخلية الموجودة على اليسار" sqref="B11" xr:uid="{00000000-0002-0000-0000-000008000000}"/>
    <dataValidation allowBlank="1" showInputMessage="1" showErrorMessage="1" prompt="أدخل معرّف العميل في هذه الخلية" sqref="C11:D11" xr:uid="{00000000-0002-0000-0000-000009000000}"/>
    <dataValidation allowBlank="1" showInputMessage="1" showErrorMessage="1" prompt="أدخل رقم الهاتف في الخلية الموجودة على اليسار" sqref="E3" xr:uid="{00000000-0002-0000-0000-00000A000000}"/>
    <dataValidation allowBlank="1" showInputMessage="1" showErrorMessage="1" prompt="أدخل رقم &quot;الفاكس&quot; في الخلية الموجودة على اليسار" sqref="E4" xr:uid="{00000000-0002-0000-0000-00000B000000}"/>
    <dataValidation allowBlank="1" showInputMessage="1" showErrorMessage="1" prompt="أدخل تفاصيل &quot;الجهة المحرر لها الفاتورة&quot; في الخلايا الموجودة على اليسار" sqref="F9" xr:uid="{00000000-0002-0000-0000-00000C000000}"/>
    <dataValidation allowBlank="1" showInputMessage="1" showErrorMessage="1" prompt="أدخل عدد الأيام التي يكون فيها الرصيد مستحقاً في هذه الخلية" sqref="B23" xr:uid="{00000000-0002-0000-0000-00000D000000}"/>
    <dataValidation allowBlank="1" showInputMessage="1" showErrorMessage="1" prompt="يتم تحديث المبلغ المستحق تلقائياً في الخلية الموجودة على اليسار" sqref="B30" xr:uid="{00000000-0002-0000-0000-00000E000000}"/>
    <dataValidation allowBlank="1" showInputMessage="1" showErrorMessage="1" prompt="أدخل &quot;التاريخ&quot; في هذا العمود أسفل هذا العنوان" sqref="B15" xr:uid="{00000000-0002-0000-0000-00000F000000}"/>
    <dataValidation allowBlank="1" showInputMessage="1" showErrorMessage="1" prompt="أدخل &quot;النوع&quot; في هذا العمود أسفل هذا العنوان" sqref="C15" xr:uid="{00000000-0002-0000-0000-000010000000}"/>
    <dataValidation allowBlank="1" showInputMessage="1" showErrorMessage="1" prompt="أدخل رقم الفاتورة في هذا العمود أسفل هذا العنوان" sqref="D15" xr:uid="{00000000-0002-0000-0000-000011000000}"/>
    <dataValidation allowBlank="1" showInputMessage="1" showErrorMessage="1" prompt="أدخل &quot;الوصف&quot; في هذا العمود أسفل هذا العنوان" sqref="E15" xr:uid="{00000000-0002-0000-0000-000012000000}"/>
    <dataValidation allowBlank="1" showInputMessage="1" showErrorMessage="1" prompt="أدخل &quot;المبلغ&quot; في هذا العمود أسفل هذا العنوان" sqref="F15" xr:uid="{00000000-0002-0000-0000-000013000000}"/>
    <dataValidation allowBlank="1" showInputMessage="1" showErrorMessage="1" prompt="أدخل &quot;الدفعة&quot; في هذا العمود أسفل هذا العنوان" sqref="G15" xr:uid="{00000000-0002-0000-0000-000014000000}"/>
    <dataValidation allowBlank="1" showInputMessage="1" showErrorMessage="1" prompt="يتم احتساب الرصيد تلقائياً في هذا العمود تحت هذا العنوان. أدخل تفاصيل التحويل في نهاية الجدول" sqref="H15" xr:uid="{00000000-0002-0000-0000-000015000000}"/>
    <dataValidation allowBlank="1" showInputMessage="1" showErrorMessage="1" prompt="أدخل &quot;اسم العميل&quot; في هذه الخلية" sqref="G9:H9" xr:uid="{00000000-0002-0000-0000-000016000000}"/>
    <dataValidation allowBlank="1" showInputMessage="1" showErrorMessage="1" prompt="أدخل اسم شركة العميل في هذه الخلية" sqref="G10:H10" xr:uid="{00000000-0002-0000-0000-000017000000}"/>
    <dataValidation allowBlank="1" showInputMessage="1" showErrorMessage="1" prompt="أدخل عنوان شارع العميل في هذه الخلية" sqref="G11:H11" xr:uid="{00000000-0002-0000-0000-000018000000}"/>
    <dataValidation allowBlank="1" showInputMessage="1" showErrorMessage="1" prompt="أدخل عنوان العميل 2 في هذه الخلية" sqref="G12:H12" xr:uid="{00000000-0002-0000-0000-000019000000}"/>
    <dataValidation allowBlank="1" showInputMessage="1" showErrorMessage="1" prompt="أدخل &quot;المدينة&quot; و&quot;المحافظة&quot; و&quot;الرمز البريدي&quot; للعميل في هذه الخلية" sqref="G13:H14" xr:uid="{00000000-0002-0000-0000-00001A000000}"/>
    <dataValidation allowBlank="1" showInputMessage="1" showErrorMessage="1" prompt="قم بإنشاء بيان الفواتير في هذا المصنف. أدخل بيانات الشركة والعميل والبيان والحوالة. يتم احتساب إجمالي الاستحقاق تلقائياً" sqref="A1" xr:uid="{00000000-0002-0000-0000-00001B000000}"/>
    <dataValidation allowBlank="1" showInputMessage="1" showErrorMessage="1" prompt="يتم تحديث التاريخ تلقائياً في الخلية الموجودة على اليسار" sqref="B29" xr:uid="{00000000-0002-0000-0000-00001C000000}"/>
    <dataValidation allowBlank="1" showInputMessage="1" showErrorMessage="1" prompt="يتم تحديث رقم البيان تلقائياً في الخلية الموجودة على اليسار" sqref="B28" xr:uid="{00000000-0002-0000-0000-00001D000000}"/>
    <dataValidation allowBlank="1" showInputMessage="1" showErrorMessage="1" prompt="يتم تحديث معرف العميل تلقائياً في الخلية الموجودة على اليسار" sqref="B27" xr:uid="{00000000-0002-0000-0000-00001E000000}"/>
    <dataValidation allowBlank="1" showInputMessage="1" showErrorMessage="1" prompt="أدخل &quot;مبلغ الحوالة المرفق&quot; في الخلية الموجودة على اليسار" sqref="B13:C13" xr:uid="{00000000-0002-0000-0000-00001F000000}"/>
    <dataValidation allowBlank="1" showInputMessage="1" showErrorMessage="1" prompt="أدخل مبلغ الحوالة في هذه الخلية" sqref="D13:E13" xr:uid="{00000000-0002-0000-0000-000020000000}"/>
    <dataValidation allowBlank="1" showInputMessage="1" showErrorMessage="1" prompt="يتم تحديث تفاصيل الحوالة في الخلايا أدناه تلقائياً بناءً على إدخالات كشف الحساب: اسم العميل، الرقم التعريفي للعميل، رقم البيان، التاريخ، المبلغ المستحق، مبلغ التحويل المرفق" sqref="B25" xr:uid="{00000000-0002-0000-0000-000021000000}"/>
    <dataValidation allowBlank="1" showInputMessage="1" showErrorMessage="1" prompt="يتم تحديث اسم العميل تلقائياً في الخلية الموجودة على اليسار" sqref="B26" xr:uid="{00000000-0002-0000-0000-000022000000}"/>
    <dataValidation allowBlank="1" showInputMessage="1" showErrorMessage="1" prompt="يتم تحديث المبلغ الرفق تلقائياً في الخلية الموجودة على اليسار" sqref="B31" xr:uid="{00000000-0002-0000-0000-000023000000}"/>
    <dataValidation allowBlank="1" showInputMessage="1" showErrorMessage="1" prompt="يوجد اسم العميل في هذه الخلية" sqref="D26" xr:uid="{00000000-0002-0000-0000-000024000000}"/>
    <dataValidation allowBlank="1" showInputMessage="1" showErrorMessage="1" prompt="يوجد معرف العميل في هذه الخلية" sqref="D27" xr:uid="{00000000-0002-0000-0000-000025000000}"/>
    <dataValidation allowBlank="1" showInputMessage="1" showErrorMessage="1" prompt="يوجد رقم البيان في هذه الخلية" sqref="D28" xr:uid="{00000000-0002-0000-0000-000026000000}"/>
    <dataValidation allowBlank="1" showInputMessage="1" showErrorMessage="1" prompt="يوجد التاريخ في هذه الخلية" sqref="D29" xr:uid="{00000000-0002-0000-0000-000027000000}"/>
    <dataValidation allowBlank="1" showInputMessage="1" showErrorMessage="1" prompt="يوجد المبلغ المستحق في هذه الخلية" sqref="D30" xr:uid="{00000000-0002-0000-0000-000028000000}"/>
    <dataValidation allowBlank="1" showInputMessage="1" showErrorMessage="1" prompt="يوجد &quot;مبلغ الحوالة المرفق&quot; في هذه الخلية" sqref="D31" xr:uid="{00000000-0002-0000-0000-000029000000}"/>
    <dataValidation allowBlank="1" showInputMessage="1" showErrorMessage="1" prompt="السطر مثقوب. قسيمة التحويل موجودة في الخلايا أدناه. يتم تحديث البيانات تلقائياً بناءً على مدخلات كشف الحساب" sqref="B24:H24" xr:uid="{00000000-0002-0000-0000-00002A000000}"/>
    <dataValidation allowBlank="1" showInputMessage="1" showErrorMessage="1" prompt="أدخل رقم هاتف الشركة في هذه الخلية" sqref="H3 F3" xr:uid="{00000000-0002-0000-0000-00002B000000}"/>
    <dataValidation allowBlank="1" showInputMessage="1" showErrorMessage="1" prompt="أدخل رقم فاكس الشركة في هذه الخلية" sqref="H4 F4" xr:uid="{00000000-0002-0000-0000-00002C000000}"/>
    <dataValidation allowBlank="1" showInputMessage="1" showErrorMessage="1" prompt="أدخل عنوان البريد الإلكتروني للشركة في هذه الخلية" sqref="F5 H5" xr:uid="{00000000-0002-0000-0000-00002D000000}"/>
    <dataValidation allowBlank="1" showInputMessage="1" showErrorMessage="1" prompt="أدخل عنوان البريد الإلكتروني في الخلية الموجودة على اليسار" sqref="E5" xr:uid="{00000000-0002-0000-0000-00002E000000}"/>
    <dataValidation allowBlank="1" showInputMessage="1" showErrorMessage="1" prompt="أدخل &quot;المدينة&quot; و&quot;المحافظة&quot; و&quot;الرمز البريدي&quot; للشركة في هذه الخلية" sqref="E3:E5 C5" xr:uid="{00000000-0002-0000-0000-00002F000000}"/>
    <dataValidation allowBlank="1" showInputMessage="1" showErrorMessage="1" prompt="أدخل اسم الشركة في هذه الخلية والعنوان في الخلية أدناه ورقم الهاتف والفاكس وعنوان البريد الإلكتروني في الخلايا من F3 إلى F5" sqref="B1:H1" xr:uid="{3106615D-3C37-479F-9126-9793064C58DD}"/>
    <dataValidation allowBlank="1" showInputMessage="1" showErrorMessage="1" prompt="أدخل تفاصيل الكشف والحوالة في الخلايا أدناه. سيؤدي الإدخال تلقائياً إلى إنشاء قسيمة تحويل في نهاية أسفل السطر المثقوب. أدخل تفاصيل الجهة المحرر لها الفاتورة في الخلايا من G9 إلى G13" sqref="B7:H7" xr:uid="{3198E55A-DE26-469F-AE89-36DEE88D37A7}"/>
  </dataValidations>
  <printOptions horizontalCentered="1"/>
  <pageMargins left="0.51181102362204722" right="0.51181102362204722" top="0.59055118110236227" bottom="0.98425196850393704" header="0.11811023622047245" footer="0.51181102362204722"/>
  <pageSetup paperSize="9" scale="65"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14F70A88-98D3-4E53-98CE-817A091CA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22FC2757-8C91-49D4-A414-BE14D3E1EAE3}">
  <ds:schemaRefs>
    <ds:schemaRef ds:uri="http://schemas.microsoft.com/sharepoint/v3/contenttype/forms"/>
  </ds:schemaRefs>
</ds:datastoreItem>
</file>

<file path=customXml/itemProps31.xml><?xml version="1.0" encoding="utf-8"?>
<ds:datastoreItem xmlns:ds="http://schemas.openxmlformats.org/officeDocument/2006/customXml" ds:itemID="{5666FF74-C310-4130-B2DB-81EE3D180140}">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TM02804757</ap:Template>
  <ap:DocSecurity>0</ap:DocSecurity>
  <ap:ScaleCrop>false</ap:ScaleCrop>
  <ap:HeadingPairs>
    <vt:vector baseType="variant" size="4">
      <vt:variant>
        <vt:lpstr>أوراق العمل</vt:lpstr>
      </vt:variant>
      <vt:variant>
        <vt:i4>1</vt:i4>
      </vt:variant>
      <vt:variant>
        <vt:lpstr>النطاقات المسماة</vt:lpstr>
      </vt:variant>
      <vt:variant>
        <vt:i4>10</vt:i4>
      </vt:variant>
    </vt:vector>
  </ap:HeadingPairs>
  <ap:TitlesOfParts>
    <vt:vector baseType="lpstr" size="11">
      <vt:lpstr>بيان</vt:lpstr>
      <vt:lpstr>بيان!Print_Titles</vt:lpstr>
      <vt:lpstr>RowTitleRegion1..G4</vt:lpstr>
      <vt:lpstr>RowTitleRegion2..C8</vt:lpstr>
      <vt:lpstr>Statement_Date</vt:lpstr>
      <vt:lpstr>Title1</vt:lpstr>
      <vt:lpstr>Total_Due</vt:lpstr>
      <vt:lpstr>اسم_العميل</vt:lpstr>
      <vt:lpstr>رقم_البيان</vt:lpstr>
      <vt:lpstr>مبلغ_الحوالة</vt:lpstr>
      <vt:lpstr>معرّف_العميل</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2022-02-14T07:09:10Z</dcterms:created>
  <dcterms:modified xsi:type="dcterms:W3CDTF">2022-04-22T06:59:55Z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