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bin" ContentType="application/vnd.openxmlformats-officedocument.spreadsheetml.printerSettings"/>
  <Default Extension="png" ContentType="image/png"/>
  <Override PartName="/docProps/core.xml" ContentType="application/vnd.openxmlformats-package.core-properties+xml"/>
  <Override PartName="/xl/workbook.xml" ContentType="application/vnd.openxmlformats-officedocument.spreadsheetml.sheet.main+xml"/>
  <Override PartName="/customXml/item2.xml" ContentType="application/xml"/>
  <Override PartName="/customXml/itemProps21.xml" ContentType="application/vnd.openxmlformats-officedocument.customXmlProperties+xml"/>
  <Override PartName="/xl/theme/theme11.xml" ContentType="application/vnd.openxmlformats-officedocument.theme+xml"/>
  <Override PartName="/customXml/item12.xml" ContentType="application/xml"/>
  <Override PartName="/customXml/itemProps12.xml" ContentType="application/vnd.openxmlformats-officedocument.customXmlProperties+xml"/>
  <Override PartName="/xl/worksheets/sheet21.xml" ContentType="application/vnd.openxmlformats-officedocument.spreadsheetml.worksheet+xml"/>
  <Override PartName="/xl/tables/table21.xml" ContentType="application/vnd.openxmlformats-officedocument.spreadsheetml.table+xml"/>
  <Override PartName="/xl/worksheets/sheet12.xml" ContentType="application/vnd.openxmlformats-officedocument.spreadsheetml.worksheet+xml"/>
  <Override PartName="/xl/tables/table12.xml" ContentType="application/vnd.openxmlformats-officedocument.spreadsheetml.table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customXml/item33.xml" ContentType="application/xml"/>
  <Override PartName="/customXml/itemProps33.xml" ContentType="application/vnd.openxmlformats-officedocument.customXml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Relationship Type="http://schemas.openxmlformats.org/officeDocument/2006/relationships/custom-properties" Target="/docProps/custom.xml" Id="rId4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12"/>
  <workbookPr filterPrivacy="1"/>
  <xr:revisionPtr revIDLastSave="0" documentId="13_ncr:1_{93E34B65-5A17-43BA-98BF-85774314F7D0}" xr6:coauthVersionLast="47" xr6:coauthVersionMax="47" xr10:uidLastSave="{00000000-0000-0000-0000-000000000000}"/>
  <bookViews>
    <workbookView xWindow="-120" yWindow="-120" windowWidth="28890" windowHeight="16065" xr2:uid="{00000000-000D-0000-FFFF-FFFF00000000}"/>
  </bookViews>
  <sheets>
    <sheet name="ملخص" sheetId="7" r:id="rId1"/>
    <sheet name="الدخل والمصاريف" sheetId="8" r:id="rId2"/>
  </sheets>
  <definedNames>
    <definedName name="BUDGET_Title">ملخص!$B$1</definedName>
    <definedName name="CategoryLookup">الفئات[الفئة]</definedName>
    <definedName name="IncomeTotal">ملخص!$D$6</definedName>
    <definedName name="_xlnm.Print_Titles" localSheetId="1">'الدخل والمصاريف'!$3:$3</definedName>
    <definedName name="_xlnm.Print_Titles" localSheetId="0">ملخص!$5:$5</definedName>
    <definedName name="SummaryHeaderRow">الفئات[[#Headers],[الإجمالي]]</definedName>
    <definedName name="أقل_أكثر">IncomeTotal-(SUM(الفئات[الإجمالي])-IncomeTotal)</definedName>
    <definedName name="المعاملة">تسجيل[#All]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" i="7" l="1"/>
  <c r="D7" i="7"/>
  <c r="D8" i="7"/>
  <c r="D9" i="7"/>
  <c r="D10" i="7"/>
  <c r="D11" i="7"/>
  <c r="D12" i="7"/>
  <c r="D13" i="7"/>
  <c r="D14" i="7"/>
  <c r="D15" i="7"/>
  <c r="D16" i="7"/>
  <c r="B1" i="8"/>
  <c r="B3" i="7" l="1"/>
</calcChain>
</file>

<file path=xl/sharedStrings.xml><?xml version="1.0" encoding="utf-8"?>
<sst xmlns="http://schemas.openxmlformats.org/spreadsheetml/2006/main" count="71" uniqueCount="43">
  <si>
    <t>ملخص الموازنة الشهرية</t>
  </si>
  <si>
    <t>[أدخل الشهر]</t>
  </si>
  <si>
    <t>ملخص الموازنة</t>
  </si>
  <si>
    <t>الفئة</t>
  </si>
  <si>
    <t>الدخل</t>
  </si>
  <si>
    <t>السكن</t>
  </si>
  <si>
    <t>المرافق</t>
  </si>
  <si>
    <t>البقالة</t>
  </si>
  <si>
    <t>التأمين</t>
  </si>
  <si>
    <t>رقم الهاتف</t>
  </si>
  <si>
    <t>بطاقات الائتمان</t>
  </si>
  <si>
    <t>المؤسسة التعليمية</t>
  </si>
  <si>
    <t>المدخرات</t>
  </si>
  <si>
    <t>الترفيه</t>
  </si>
  <si>
    <t>أخرى</t>
  </si>
  <si>
    <t>الإجمالي</t>
  </si>
  <si>
    <t>الدخل والمصاريف</t>
  </si>
  <si>
    <t>الوصف</t>
  </si>
  <si>
    <t>شيك راتب بات</t>
  </si>
  <si>
    <t>التسجيل المدرسي</t>
  </si>
  <si>
    <t>الكهرباء والغاز</t>
  </si>
  <si>
    <t>مستلزمات المدرسة</t>
  </si>
  <si>
    <t>متجر البقالة</t>
  </si>
  <si>
    <t>فيديو Southridge</t>
  </si>
  <si>
    <t>هاتف الشركة</t>
  </si>
  <si>
    <t>الراتب الخاص بجميل</t>
  </si>
  <si>
    <t xml:space="preserve">بنك Woodgrove </t>
  </si>
  <si>
    <t>تأمين المنزل</t>
  </si>
  <si>
    <t>كلية الفنون الجميلة</t>
  </si>
  <si>
    <t>بنك Woodgrove</t>
  </si>
  <si>
    <t>المرسال المدعوم</t>
  </si>
  <si>
    <t>تأمين السيارة</t>
  </si>
  <si>
    <t>عشاء وفيلم</t>
  </si>
  <si>
    <t>المبلغ</t>
  </si>
  <si>
    <t>الملاحظات</t>
  </si>
  <si>
    <t>الهاتف الجوال لرجب</t>
  </si>
  <si>
    <t>الرهن</t>
  </si>
  <si>
    <t>الرسوم الدراسية</t>
  </si>
  <si>
    <t>بطاقة غدي</t>
  </si>
  <si>
    <t>الهاتف الجوال لغدي</t>
  </si>
  <si>
    <t>ضرائب الملكية</t>
  </si>
  <si>
    <t>بطاقة رجب</t>
  </si>
  <si>
    <r>
      <t xml:space="preserve">هل تواجه صعوبة في تخطيط موازنتك؟ استخدم </t>
    </r>
    <r>
      <rPr>
        <b/>
        <sz val="11"/>
        <color theme="4" tint="-0.499984740745262"/>
        <rFont val="Tahoma"/>
        <family val="2"/>
      </rPr>
      <t>حاسبة الموازنة الشهرية</t>
    </r>
    <r>
      <rPr>
        <sz val="11"/>
        <color theme="4" tint="-0.499984740745262"/>
        <rFont val="Tahoma"/>
        <family val="2"/>
      </rPr>
      <t xml:space="preserve"> هذه لمساعدتك على تحديد الدخل والمصاريف الشهرية. أضف الفئات الجديدة التي تريد تعقبها إلى جدول </t>
    </r>
    <r>
      <rPr>
        <b/>
        <sz val="11"/>
        <color theme="4" tint="-0.499984740745262"/>
        <rFont val="Tahoma"/>
        <family val="2"/>
      </rPr>
      <t xml:space="preserve">ملخص الموازنة </t>
    </r>
    <r>
      <rPr>
        <sz val="11"/>
        <color theme="4" tint="-0.499984740745262"/>
        <rFont val="Tahoma"/>
        <family val="2"/>
      </rPr>
      <t xml:space="preserve">أو قم بتعديل الفئات التي تمت إضافتها لتناسب احتياجاتك. بعد ذلك، أدخل الدخل والمصاريف لمدة شهر واحد في جدول </t>
    </r>
    <r>
      <rPr>
        <b/>
        <sz val="11"/>
        <color theme="4" tint="-0.499984740745262"/>
        <rFont val="Tahoma"/>
        <family val="2"/>
      </rPr>
      <t xml:space="preserve">الدخل والمصاريف الشهرية </t>
    </r>
    <r>
      <rPr>
        <sz val="11"/>
        <color theme="4" tint="-0.499984740745262"/>
        <rFont val="Tahoma"/>
        <family val="2"/>
      </rPr>
      <t xml:space="preserve">وقم بتعيين فئة إلى كل عنصر. عند إدخال مبلغ، سيتم تلخيص الفئة المرتبطة في جدول </t>
    </r>
    <r>
      <rPr>
        <b/>
        <sz val="11"/>
        <color theme="4" tint="-0.499984740745262"/>
        <rFont val="Tahoma"/>
        <family val="2"/>
      </rPr>
      <t>ملخص الموازنة</t>
    </r>
    <r>
      <rPr>
        <sz val="11"/>
        <color theme="4" tint="-0.499984740745262"/>
        <rFont val="Tahoma"/>
        <family val="2"/>
      </rPr>
      <t>تلقائياً.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</si>
</sst>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2" formatCode="_-&quot;ر.س.‏&quot;\ * #,##0_-;_-&quot;ر.س.‏&quot;\ * #,##0\-;_-&quot;ر.س.‏&quot;\ * &quot;-&quot;_-;_-@_-"/>
    <numFmt numFmtId="164" formatCode="_(* #,##0.00_);_(* \(#,##0.00\);_(* &quot;-&quot;??_);_(@_)"/>
    <numFmt numFmtId="165" formatCode="&quot;ر.س.‏&quot;\ #,##0.00_-"/>
    <numFmt numFmtId="166" formatCode="#,##0.00_ ;\-#,##0.00\ "/>
  </numFmts>
  <fonts count="21" x14ac:knownFonts="1">
    <font>
      <sz val="11"/>
      <color theme="4" tint="-0.499984740745262"/>
      <name val="Tahoma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sz val="18"/>
      <color theme="0"/>
      <name val="Tahoma"/>
      <family val="2"/>
    </font>
    <font>
      <sz val="11"/>
      <color rgb="FF9C0006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sz val="11"/>
      <color theme="4" tint="-0.499984740745262"/>
      <name val="Tahoma"/>
      <family val="2"/>
    </font>
    <font>
      <sz val="11"/>
      <color theme="3"/>
      <name val="Tahoma"/>
      <family val="2"/>
    </font>
    <font>
      <i/>
      <sz val="11"/>
      <color rgb="FF7F7F7F"/>
      <name val="Tahoma"/>
      <family val="2"/>
    </font>
    <font>
      <sz val="11"/>
      <color rgb="FF006100"/>
      <name val="Tahoma"/>
      <family val="2"/>
    </font>
    <font>
      <b/>
      <sz val="22"/>
      <color theme="7" tint="-0.24994659260841701"/>
      <name val="Tahoma"/>
      <family val="2"/>
    </font>
    <font>
      <b/>
      <sz val="11"/>
      <color theme="3"/>
      <name val="Tahoma"/>
      <family val="2"/>
    </font>
    <font>
      <sz val="11"/>
      <color rgb="FF3F3F76"/>
      <name val="Tahoma"/>
      <family val="2"/>
    </font>
    <font>
      <sz val="11"/>
      <color rgb="FFFA7D00"/>
      <name val="Tahoma"/>
      <family val="2"/>
    </font>
    <font>
      <sz val="11"/>
      <color rgb="FF9C5700"/>
      <name val="Tahoma"/>
      <family val="2"/>
    </font>
    <font>
      <b/>
      <sz val="11"/>
      <color rgb="FF3F3F3F"/>
      <name val="Tahoma"/>
      <family val="2"/>
    </font>
    <font>
      <sz val="11"/>
      <name val="Tahoma"/>
      <family val="2"/>
    </font>
    <font>
      <sz val="11"/>
      <color rgb="FFFF0000"/>
      <name val="Tahoma"/>
      <family val="2"/>
    </font>
    <font>
      <sz val="11"/>
      <color theme="7" tint="-0.499984740745262"/>
      <name val="Tahoma"/>
      <family val="2"/>
    </font>
    <font>
      <b/>
      <sz val="11"/>
      <color theme="4" tint="-0.499984740745262"/>
      <name val="Tahoma"/>
      <family val="2"/>
    </font>
  </fonts>
  <fills count="3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5" tint="-0.2499465926084170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7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7">
    <xf numFmtId="0" fontId="0" fillId="6" borderId="0">
      <alignment horizontal="left" vertical="center" wrapText="1" indent="1" readingOrder="2"/>
    </xf>
    <xf numFmtId="0" fontId="11" fillId="6" borderId="0" applyNumberFormat="0" applyBorder="0" applyAlignment="0" applyProtection="0">
      <alignment readingOrder="2"/>
    </xf>
    <xf numFmtId="0" fontId="11" fillId="4" borderId="0" applyNumberFormat="0" applyBorder="0" applyProtection="0">
      <alignment vertical="center" readingOrder="2"/>
    </xf>
    <xf numFmtId="166" fontId="8" fillId="0" borderId="0" applyFont="0" applyFill="0" applyBorder="0" applyProtection="0">
      <alignment horizontal="right" vertical="center" wrapText="1" indent="2" readingOrder="2"/>
    </xf>
    <xf numFmtId="165" fontId="8" fillId="0" borderId="0" applyFont="0" applyFill="0" applyBorder="0" applyProtection="0">
      <alignment vertical="center"/>
    </xf>
    <xf numFmtId="42" fontId="8" fillId="0" borderId="0" applyFont="0" applyFill="0" applyBorder="0" applyProtection="0">
      <alignment horizontal="center" vertical="center"/>
    </xf>
    <xf numFmtId="0" fontId="8" fillId="0" borderId="0" applyNumberFormat="0" applyFill="0" applyBorder="0" applyProtection="0">
      <alignment horizontal="left" vertical="center" indent="1"/>
    </xf>
    <xf numFmtId="0" fontId="17" fillId="0" borderId="0" applyNumberFormat="0" applyFill="0" applyBorder="0" applyProtection="0">
      <alignment horizontal="right" vertical="center" indent="2"/>
    </xf>
    <xf numFmtId="0" fontId="1" fillId="5" borderId="0" applyNumberFormat="0" applyBorder="0" applyAlignment="0" applyProtection="0"/>
    <xf numFmtId="0" fontId="3" fillId="7" borderId="0" applyNumberFormat="0" applyProtection="0">
      <alignment horizontal="center" vertical="center" readingOrder="2"/>
    </xf>
    <xf numFmtId="16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2" fillId="0" borderId="1" applyNumberFormat="0" applyFill="0" applyAlignment="0" applyProtection="0"/>
    <xf numFmtId="0" fontId="12" fillId="0" borderId="0" applyNumberFormat="0" applyFill="0" applyBorder="0" applyAlignment="0" applyProtection="0"/>
    <xf numFmtId="0" fontId="10" fillId="8" borderId="0" applyNumberFormat="0" applyBorder="0" applyAlignment="0" applyProtection="0"/>
    <xf numFmtId="0" fontId="4" fillId="9" borderId="0" applyNumberFormat="0" applyBorder="0" applyAlignment="0" applyProtection="0"/>
    <xf numFmtId="0" fontId="15" fillId="10" borderId="0" applyNumberFormat="0" applyBorder="0" applyAlignment="0" applyProtection="0"/>
    <xf numFmtId="0" fontId="13" fillId="11" borderId="2" applyNumberFormat="0" applyAlignment="0" applyProtection="0"/>
    <xf numFmtId="0" fontId="16" fillId="12" borderId="3" applyNumberFormat="0" applyAlignment="0" applyProtection="0"/>
    <xf numFmtId="0" fontId="5" fillId="12" borderId="2" applyNumberFormat="0" applyAlignment="0" applyProtection="0"/>
    <xf numFmtId="0" fontId="14" fillId="0" borderId="4" applyNumberFormat="0" applyFill="0" applyAlignment="0" applyProtection="0"/>
    <xf numFmtId="0" fontId="6" fillId="13" borderId="5" applyNumberFormat="0" applyAlignment="0" applyProtection="0"/>
    <xf numFmtId="0" fontId="18" fillId="0" borderId="0" applyNumberFormat="0" applyFill="0" applyBorder="0" applyAlignment="0" applyProtection="0"/>
    <xf numFmtId="0" fontId="7" fillId="14" borderId="6" applyNumberFormat="0" applyFont="0" applyAlignment="0" applyProtection="0"/>
    <xf numFmtId="0" fontId="9" fillId="0" borderId="0" applyNumberFormat="0" applyFill="0" applyBorder="0" applyAlignment="0" applyProtection="0"/>
    <xf numFmtId="0" fontId="2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</cellStyleXfs>
  <cellXfs count="29">
    <xf numFmtId="0" fontId="0" fillId="6" borderId="0" xfId="0">
      <alignment horizontal="left" vertical="center" wrapText="1" indent="1" readingOrder="2"/>
    </xf>
    <xf numFmtId="0" fontId="19" fillId="3" borderId="0" xfId="0" applyFont="1" applyFill="1" applyAlignment="1">
      <alignment horizontal="right" vertical="top" wrapText="1" indent="1" readingOrder="2"/>
    </xf>
    <xf numFmtId="0" fontId="19" fillId="3" borderId="0" xfId="0" applyFont="1" applyFill="1" applyAlignment="1">
      <alignment horizontal="left" vertical="top" wrapText="1" indent="1" readingOrder="2"/>
    </xf>
    <xf numFmtId="0" fontId="1" fillId="4" borderId="0" xfId="0" applyFont="1" applyFill="1">
      <alignment horizontal="left" vertical="center" wrapText="1" indent="1" readingOrder="2"/>
    </xf>
    <xf numFmtId="0" fontId="11" fillId="6" borderId="0" xfId="1" applyAlignment="1">
      <alignment horizontal="right" wrapText="1" indent="1" readingOrder="2"/>
    </xf>
    <xf numFmtId="0" fontId="7" fillId="6" borderId="0" xfId="0" applyFont="1" applyAlignment="1">
      <alignment horizontal="right" vertical="center" wrapText="1" indent="1" readingOrder="2"/>
    </xf>
    <xf numFmtId="0" fontId="7" fillId="3" borderId="0" xfId="0" applyFont="1" applyFill="1">
      <alignment horizontal="left" vertical="center" wrapText="1" indent="1" readingOrder="2"/>
    </xf>
    <xf numFmtId="0" fontId="1" fillId="5" borderId="0" xfId="8" applyAlignment="1">
      <alignment horizontal="right" vertical="center" readingOrder="2"/>
    </xf>
    <xf numFmtId="0" fontId="1" fillId="5" borderId="0" xfId="8" applyAlignment="1">
      <alignment horizontal="right" wrapText="1" indent="1" readingOrder="2"/>
    </xf>
    <xf numFmtId="0" fontId="7" fillId="2" borderId="0" xfId="0" applyFont="1" applyFill="1" applyAlignment="1">
      <alignment horizontal="right" vertical="center" wrapText="1" indent="1" readingOrder="2"/>
    </xf>
    <xf numFmtId="0" fontId="1" fillId="5" borderId="0" xfId="8" applyBorder="1" applyAlignment="1">
      <alignment horizontal="right" wrapText="1" indent="1" readingOrder="2"/>
    </xf>
    <xf numFmtId="0" fontId="7" fillId="2" borderId="0" xfId="6" applyFont="1" applyFill="1" applyBorder="1" applyAlignment="1">
      <alignment horizontal="right" vertical="center" indent="1" readingOrder="2"/>
    </xf>
    <xf numFmtId="165" fontId="17" fillId="2" borderId="0" xfId="7" applyNumberFormat="1" applyFill="1" applyBorder="1" applyAlignment="1">
      <alignment horizontal="left" vertical="center" indent="2" readingOrder="2"/>
    </xf>
    <xf numFmtId="0" fontId="7" fillId="3" borderId="0" xfId="0" applyFont="1" applyFill="1" applyAlignment="1">
      <alignment horizontal="right" vertical="center" wrapText="1" indent="1" readingOrder="2"/>
    </xf>
    <xf numFmtId="0" fontId="1" fillId="5" borderId="0" xfId="8" applyAlignment="1">
      <alignment horizontal="left" wrapText="1" indent="1" readingOrder="2"/>
    </xf>
    <xf numFmtId="0" fontId="7" fillId="2" borderId="0" xfId="0" applyFont="1" applyFill="1">
      <alignment horizontal="left" vertical="center" wrapText="1" indent="1" readingOrder="2"/>
    </xf>
    <xf numFmtId="0" fontId="1" fillId="5" borderId="0" xfId="8" applyAlignment="1">
      <alignment horizontal="left" wrapText="1" indent="1"/>
    </xf>
    <xf numFmtId="0" fontId="7" fillId="6" borderId="0" xfId="6" applyFont="1" applyFill="1" applyBorder="1" applyAlignment="1">
      <alignment horizontal="right" vertical="center" indent="1" readingOrder="2"/>
    </xf>
    <xf numFmtId="165" fontId="7" fillId="6" borderId="0" xfId="4" applyFont="1" applyFill="1" applyBorder="1" applyAlignment="1">
      <alignment horizontal="right" vertical="center" readingOrder="2"/>
    </xf>
    <xf numFmtId="0" fontId="7" fillId="4" borderId="0" xfId="0" applyFont="1" applyFill="1">
      <alignment horizontal="left" vertical="center" wrapText="1" indent="1" readingOrder="2"/>
    </xf>
    <xf numFmtId="166" fontId="7" fillId="6" borderId="0" xfId="3" applyFont="1" applyFill="1">
      <alignment horizontal="right" vertical="center" wrapText="1" indent="2" readingOrder="2"/>
    </xf>
    <xf numFmtId="166" fontId="7" fillId="0" borderId="0" xfId="3" applyFont="1" applyFill="1" applyBorder="1">
      <alignment horizontal="right" vertical="center" wrapText="1" indent="2" readingOrder="2"/>
    </xf>
    <xf numFmtId="0" fontId="3" fillId="7" borderId="0" xfId="9">
      <alignment horizontal="center" vertical="center" readingOrder="2"/>
    </xf>
    <xf numFmtId="0" fontId="11" fillId="6" borderId="0" xfId="1" applyBorder="1" applyAlignment="1">
      <alignment horizontal="center" vertical="center" readingOrder="2"/>
    </xf>
    <xf numFmtId="0" fontId="11" fillId="4" borderId="0" xfId="2" applyNumberFormat="1" applyBorder="1" applyAlignment="1">
      <alignment horizontal="center" vertical="center" readingOrder="2"/>
    </xf>
    <xf numFmtId="0" fontId="11" fillId="2" borderId="0" xfId="2" applyFill="1" applyAlignment="1">
      <alignment horizontal="right" vertical="center" readingOrder="2"/>
    </xf>
    <xf numFmtId="0" fontId="7" fillId="6" borderId="0" xfId="0" applyFont="1" applyAlignment="1">
      <alignment horizontal="right" vertical="center" wrapText="1" indent="1" readingOrder="2"/>
    </xf>
    <xf numFmtId="0" fontId="11" fillId="6" borderId="0" xfId="1" applyAlignment="1">
      <alignment horizontal="right" wrapText="1" readingOrder="2"/>
    </xf>
    <xf numFmtId="0" fontId="11" fillId="4" borderId="0" xfId="2" applyAlignment="1">
      <alignment horizontal="right" vertical="center" readingOrder="2"/>
    </xf>
  </cellXfs>
  <cellStyles count="47">
    <cellStyle name="20% - تمييز1" xfId="8" builtinId="30" customBuiltin="1"/>
    <cellStyle name="20% - تمييز2" xfId="28" builtinId="34" customBuiltin="1"/>
    <cellStyle name="20% - تمييز3" xfId="32" builtinId="38" customBuiltin="1"/>
    <cellStyle name="20% - تمييز4" xfId="36" builtinId="42" customBuiltin="1"/>
    <cellStyle name="20% - تمييز5" xfId="40" builtinId="46" customBuiltin="1"/>
    <cellStyle name="20% - تمييز6" xfId="44" builtinId="50" customBuiltin="1"/>
    <cellStyle name="40% - تمييز1" xfId="26" builtinId="31" customBuiltin="1"/>
    <cellStyle name="40% - تمييز2" xfId="29" builtinId="35" customBuiltin="1"/>
    <cellStyle name="40% - تمييز3" xfId="33" builtinId="39" customBuiltin="1"/>
    <cellStyle name="40% - تمييز4" xfId="37" builtinId="43" customBuiltin="1"/>
    <cellStyle name="40% - تمييز5" xfId="41" builtinId="47" customBuiltin="1"/>
    <cellStyle name="40% - تمييز6" xfId="45" builtinId="51" customBuiltin="1"/>
    <cellStyle name="60% - تمييز1" xfId="27" builtinId="32" customBuiltin="1"/>
    <cellStyle name="60% - تمييز2" xfId="30" builtinId="36" customBuiltin="1"/>
    <cellStyle name="60% - تمييز3" xfId="34" builtinId="40" customBuiltin="1"/>
    <cellStyle name="60% - تمييز4" xfId="38" builtinId="44" customBuiltin="1"/>
    <cellStyle name="60% - تمييز5" xfId="42" builtinId="48" customBuiltin="1"/>
    <cellStyle name="60% - تمييز6" xfId="46" builtinId="52" customBuiltin="1"/>
    <cellStyle name="Comma" xfId="10" builtinId="3" customBuiltin="1"/>
    <cellStyle name="Comma [0]" xfId="3" builtinId="6" customBuiltin="1"/>
    <cellStyle name="Currency" xfId="4" builtinId="4" customBuiltin="1"/>
    <cellStyle name="Currency [0]" xfId="5" builtinId="7" customBuiltin="1"/>
    <cellStyle name="Percent" xfId="11" builtinId="5" customBuiltin="1"/>
    <cellStyle name="إخراج" xfId="18" builtinId="21" customBuiltin="1"/>
    <cellStyle name="إدخال" xfId="17" builtinId="20" customBuiltin="1"/>
    <cellStyle name="الإجمالي" xfId="7" builtinId="25" customBuiltin="1"/>
    <cellStyle name="تمييز1" xfId="25" builtinId="29" customBuiltin="1"/>
    <cellStyle name="تمييز2" xfId="9" builtinId="33" customBuiltin="1"/>
    <cellStyle name="تمييز3" xfId="31" builtinId="37" customBuiltin="1"/>
    <cellStyle name="تمييز4" xfId="35" builtinId="41" customBuiltin="1"/>
    <cellStyle name="تمييز5" xfId="39" builtinId="45" customBuiltin="1"/>
    <cellStyle name="تمييز6" xfId="43" builtinId="49" customBuiltin="1"/>
    <cellStyle name="جيد" xfId="14" builtinId="26" customBuiltin="1"/>
    <cellStyle name="حساب" xfId="19" builtinId="22" customBuiltin="1"/>
    <cellStyle name="خلية تدقيق" xfId="21" builtinId="23" customBuiltin="1"/>
    <cellStyle name="خلية مرتبطة" xfId="20" builtinId="24" customBuiltin="1"/>
    <cellStyle name="سيئ" xfId="15" builtinId="27" customBuiltin="1"/>
    <cellStyle name="عادي" xfId="0" builtinId="0" customBuiltin="1"/>
    <cellStyle name="عنوان" xfId="1" builtinId="15" customBuiltin="1"/>
    <cellStyle name="عنوان 1" xfId="2" builtinId="16" customBuiltin="1"/>
    <cellStyle name="عنوان 2" xfId="6" builtinId="17" customBuiltin="1"/>
    <cellStyle name="عنوان 3" xfId="12" builtinId="18" customBuiltin="1"/>
    <cellStyle name="عنوان 4" xfId="13" builtinId="19" customBuiltin="1"/>
    <cellStyle name="محايد" xfId="16" builtinId="28" customBuiltin="1"/>
    <cellStyle name="ملاحظة" xfId="23" builtinId="10" customBuiltin="1"/>
    <cellStyle name="نص تحذير" xfId="22" builtinId="11" customBuiltin="1"/>
    <cellStyle name="نص توضيحي" xfId="24" builtinId="53" customBuiltin="1"/>
  </cellStyles>
  <dxfs count="23">
    <dxf>
      <font>
        <strike val="0"/>
        <outline val="0"/>
        <shadow val="0"/>
        <u val="none"/>
        <vertAlign val="baseline"/>
        <name val="Tahoma"/>
        <family val="2"/>
        <scheme val="none"/>
      </font>
      <alignment horizontal="right" vertical="center" textRotation="0" wrapText="1" indent="1" justifyLastLine="0" shrinkToFit="0" readingOrder="2"/>
    </dxf>
    <dxf>
      <font>
        <strike val="0"/>
        <outline val="0"/>
        <shadow val="0"/>
        <u val="none"/>
        <vertAlign val="baseline"/>
        <name val="Tahoma"/>
        <family val="2"/>
        <scheme val="none"/>
      </font>
    </dxf>
    <dxf>
      <font>
        <b val="0"/>
        <i val="0"/>
        <color theme="7" tint="-0.24994659260841701"/>
      </font>
    </dxf>
    <dxf>
      <font>
        <color theme="0"/>
      </font>
      <fill>
        <patternFill>
          <bgColor theme="7" tint="-0.24994659260841701"/>
        </patternFill>
      </fill>
    </dxf>
    <dxf>
      <font>
        <color theme="0"/>
      </font>
      <fill>
        <patternFill>
          <bgColor theme="6" tint="-0.2499465926084170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499984740745262"/>
        <name val="Tahoma"/>
        <family val="2"/>
        <scheme val="none"/>
      </font>
    </dxf>
    <dxf>
      <font>
        <strike val="0"/>
        <outline val="0"/>
        <shadow val="0"/>
        <u val="none"/>
        <vertAlign val="baseline"/>
        <name val="Tahom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499984740745262"/>
        <name val="Tahoma"/>
        <family val="2"/>
        <scheme val="none"/>
      </font>
      <numFmt numFmtId="165" formatCode="&quot;ر.س.‏&quot;\ #,##0.00_-"/>
    </dxf>
    <dxf>
      <font>
        <strike val="0"/>
        <outline val="0"/>
        <shadow val="0"/>
        <u val="none"/>
        <vertAlign val="baseline"/>
        <name val="Tahom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Tahom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Tahoma"/>
        <family val="2"/>
        <scheme val="none"/>
      </font>
    </dxf>
    <dxf>
      <font>
        <strike val="0"/>
        <outline val="0"/>
        <shadow val="0"/>
        <u val="none"/>
        <vertAlign val="baseline"/>
        <name val="Tahoma"/>
        <family val="2"/>
        <scheme val="none"/>
      </font>
      <fill>
        <patternFill patternType="solid">
          <fgColor rgb="FF000000"/>
          <bgColor rgb="FFD2EDEE"/>
        </patternFill>
      </fill>
    </dxf>
    <dxf>
      <font>
        <strike val="0"/>
        <outline val="0"/>
        <shadow val="0"/>
        <u val="none"/>
        <vertAlign val="baseline"/>
        <name val="Tahoma"/>
        <family val="2"/>
        <scheme val="none"/>
      </font>
    </dxf>
    <dxf>
      <font>
        <strike val="0"/>
        <outline val="0"/>
        <shadow val="0"/>
        <u val="none"/>
        <vertAlign val="baseline"/>
        <name val="Tahom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499984740745262"/>
        <name val="Tahoma"/>
        <family val="2"/>
        <scheme val="none"/>
      </font>
      <numFmt numFmtId="7" formatCode="#,##0.00_-;#,##0.00\-"/>
      <alignment horizontal="right" vertical="center" textRotation="0" wrapText="0" indent="2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499984740745262"/>
        <name val="Tahoma"/>
        <family val="2"/>
        <scheme val="none"/>
      </font>
    </dxf>
    <dxf>
      <font>
        <strike val="0"/>
        <outline val="0"/>
        <shadow val="0"/>
        <u val="none"/>
        <vertAlign val="baseline"/>
        <name val="Tahoma"/>
        <family val="2"/>
        <scheme val="none"/>
      </font>
    </dxf>
    <dxf>
      <font>
        <strike val="0"/>
        <outline val="0"/>
        <shadow val="0"/>
        <u val="none"/>
        <vertAlign val="baseline"/>
        <name val="Tahoma"/>
        <family val="2"/>
        <scheme val="none"/>
      </font>
    </dxf>
    <dxf>
      <font>
        <strike val="0"/>
        <outline val="0"/>
        <shadow val="0"/>
        <u val="none"/>
        <vertAlign val="baseline"/>
        <name val="Tahoma"/>
        <family val="2"/>
        <scheme val="none"/>
      </font>
    </dxf>
    <dxf>
      <font>
        <b/>
        <i val="0"/>
        <color theme="3"/>
      </font>
      <border>
        <top style="dotted">
          <color theme="4"/>
        </top>
        <bottom style="dotted">
          <color theme="4"/>
        </bottom>
      </border>
    </dxf>
    <dxf>
      <fill>
        <patternFill>
          <bgColor theme="0"/>
        </patternFill>
      </fill>
    </dxf>
  </dxfs>
  <tableStyles count="1" defaultPivotStyle="PivotStyleLight16">
    <tableStyle name="ملخص الموازنة" pivot="0" count="2" xr9:uid="{00000000-0011-0000-FFFF-FFFF00000000}">
      <tableStyleElement type="wholeTable" dxfId="22"/>
      <tableStyleElement type="headerRow" dxfId="21"/>
    </tableStyle>
  </tableStyles>
  <colors>
    <mruColors>
      <color rgb="FFF8FAA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/customXml/item2.xml" Id="rId8" /><Relationship Type="http://schemas.openxmlformats.org/officeDocument/2006/relationships/theme" Target="/xl/theme/theme11.xml" Id="rId3" /><Relationship Type="http://schemas.openxmlformats.org/officeDocument/2006/relationships/customXml" Target="/customXml/item12.xml" Id="rId7" /><Relationship Type="http://schemas.openxmlformats.org/officeDocument/2006/relationships/worksheet" Target="/xl/worksheets/sheet21.xml" Id="rId2" /><Relationship Type="http://schemas.openxmlformats.org/officeDocument/2006/relationships/worksheet" Target="/xl/worksheets/sheet12.xml" Id="rId1" /><Relationship Type="http://schemas.openxmlformats.org/officeDocument/2006/relationships/calcChain" Target="/xl/calcChain.xml" Id="rId6" /><Relationship Type="http://schemas.openxmlformats.org/officeDocument/2006/relationships/sharedStrings" Target="/xl/sharedStrings.xml" Id="rId5" /><Relationship Type="http://schemas.openxmlformats.org/officeDocument/2006/relationships/styles" Target="/xl/styles.xml" Id="rId4" /><Relationship Type="http://schemas.openxmlformats.org/officeDocument/2006/relationships/customXml" Target="/customXml/item33.xml" Id="rId9" /></Relationships>
</file>

<file path=xl/drawings/_rels/drawing11.xml.rels>&#65279;<?xml version="1.0" encoding="utf-8"?><Relationships xmlns="http://schemas.openxmlformats.org/package/2006/relationships"><Relationship Type="http://schemas.openxmlformats.org/officeDocument/2006/relationships/image" Target="/xl/media/image1.png" Id="rId1" /></Relationships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3</xdr:row>
      <xdr:rowOff>3175</xdr:rowOff>
    </xdr:from>
    <xdr:to>
      <xdr:col>1</xdr:col>
      <xdr:colOff>828675</xdr:colOff>
      <xdr:row>28</xdr:row>
      <xdr:rowOff>200025</xdr:rowOff>
    </xdr:to>
    <xdr:pic>
      <xdr:nvPicPr>
        <xdr:cNvPr id="4" name="عمل فني" descr="تكرار عوامل التشغيل الرياضية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H="1">
          <a:off x="200025" y="1574800"/>
          <a:ext cx="819150" cy="7378700"/>
        </a:xfrm>
        <a:prstGeom prst="rect">
          <a:avLst/>
        </a:prstGeom>
      </xdr:spPr>
    </xdr:pic>
    <xdr:clientData/>
  </xdr:twoCellAnchor>
</xdr:wsDr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الفئات" displayName="الفئات" ref="C5:D16" headerRowDxfId="20" dataDxfId="19" totalsRowDxfId="18">
  <tableColumns count="2">
    <tableColumn id="1" xr3:uid="{00000000-0010-0000-0000-000001000000}" name="الفئة" totalsRowLabel="الإجمالي" dataDxfId="0" totalsRowDxfId="17"/>
    <tableColumn id="2" xr3:uid="{00000000-0010-0000-0000-000002000000}" name="الإجمالي" totalsRowFunction="sum" dataDxfId="1" totalsRowDxfId="16" dataCellStyle="Comma [0]">
      <calculatedColumnFormula>SUMIF(تسجيل[الفئة],"=" &amp;الفئات[[#This Row],[الفئة]],تسجيل[المبلغ])</calculatedColumnFormula>
    </tableColumn>
  </tableColumns>
  <tableStyleInfo name="ملخص الموازنة" showFirstColumn="0" showLastColumn="0" showRowStripes="0" showColumnStripes="0"/>
  <extLst>
    <ext xmlns:x14="http://schemas.microsoft.com/office/spreadsheetml/2009/9/main" uri="{504A1905-F514-4f6f-8877-14C23A59335A}">
      <x14:table altTextSummary="أدخل الفئة الموجودة في هذا العمود أو عدلها ضمن هذا العنوان. الحفاظ على فئة الدخل في الصف الأول من أجل عمليات حسابية دقيقة للملخص. يتم حساب الإجمالي تلقائياً"/>
    </ext>
  </extLst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تسجيل" displayName="تسجيل" ref="B3:E23" headerRowDxfId="15" dataDxfId="14" totalsRowDxfId="13">
  <tableColumns count="4">
    <tableColumn id="2" xr3:uid="{00000000-0010-0000-0100-000002000000}" name="الفئة" dataDxfId="12" totalsRowDxfId="11"/>
    <tableColumn id="7" xr3:uid="{00000000-0010-0000-0100-000007000000}" name="الوصف" dataDxfId="10" totalsRowDxfId="9"/>
    <tableColumn id="3" xr3:uid="{00000000-0010-0000-0100-000003000000}" name="المبلغ" totalsRowFunction="sum" dataDxfId="8" totalsRowDxfId="7" dataCellStyle="Currency"/>
    <tableColumn id="1" xr3:uid="{00000000-0010-0000-0100-000001000000}" name="الملاحظات" dataDxfId="6" totalsRowDxfId="5"/>
  </tableColumns>
  <tableStyleInfo name="ملخص الموازنة" showFirstColumn="0" showLastColumn="0" showRowStripes="1" showColumnStripes="0"/>
  <extLst>
    <ext xmlns:x14="http://schemas.microsoft.com/office/spreadsheetml/2009/9/main" uri="{504A1905-F514-4f6f-8877-14C23A59335A}">
      <x14:table altTextSummary="أدخل الفئة والوصف وإجمالي المبلغ والملاحظات في هذا الجدول. يتم تحديث قائمة الفئات تلقائياً من جدول الفئات"/>
    </ext>
  </extLst>
</table>
</file>

<file path=xl/theme/theme11.xml><?xml version="1.0" encoding="utf-8"?>
<a:theme xmlns:a="http://schemas.openxmlformats.org/drawingml/2006/main" name="Office Theme">
  <a:themeElements>
    <a:clrScheme name="Simple Budget">
      <a:dk1>
        <a:sysClr val="windowText" lastClr="000000"/>
      </a:dk1>
      <a:lt1>
        <a:sysClr val="window" lastClr="FFFFFF"/>
      </a:lt1>
      <a:dk2>
        <a:srgbClr val="5A5A5A"/>
      </a:dk2>
      <a:lt2>
        <a:srgbClr val="F0F0F0"/>
      </a:lt2>
      <a:accent1>
        <a:srgbClr val="379395"/>
      </a:accent1>
      <a:accent2>
        <a:srgbClr val="7DAE4B"/>
      </a:accent2>
      <a:accent3>
        <a:srgbClr val="F05B35"/>
      </a:accent3>
      <a:accent4>
        <a:srgbClr val="1C86A6"/>
      </a:accent4>
      <a:accent5>
        <a:srgbClr val="FFC000"/>
      </a:accent5>
      <a:accent6>
        <a:srgbClr val="7D71B3"/>
      </a:accent6>
      <a:hlink>
        <a:srgbClr val="70AD47"/>
      </a:hlink>
      <a:folHlink>
        <a:srgbClr val="7D71B3"/>
      </a:folHlink>
    </a:clrScheme>
    <a:fontScheme name="Simple Budget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2.xml.rels>&#65279;<?xml version="1.0" encoding="utf-8"?><Relationships xmlns="http://schemas.openxmlformats.org/package/2006/relationships"><Relationship Type="http://schemas.openxmlformats.org/officeDocument/2006/relationships/table" Target="/xl/tables/table12.xml" Id="rId3" /><Relationship Type="http://schemas.openxmlformats.org/officeDocument/2006/relationships/drawing" Target="/xl/drawings/drawing11.xml" Id="rId2" /><Relationship Type="http://schemas.openxmlformats.org/officeDocument/2006/relationships/printerSettings" Target="/xl/printerSettings/printerSettings12.bin" Id="rId1" /></Relationships>
</file>

<file path=xl/worksheets/_rels/sheet21.xml.rels>&#65279;<?xml version="1.0" encoding="utf-8"?><Relationships xmlns="http://schemas.openxmlformats.org/package/2006/relationships"><Relationship Type="http://schemas.openxmlformats.org/officeDocument/2006/relationships/table" Target="/xl/tables/table21.xml" Id="rId2" /><Relationship Type="http://schemas.openxmlformats.org/officeDocument/2006/relationships/printerSettings" Target="/xl/printerSettings/printerSettings21.bin" Id="rId1" /></Relationships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autoPageBreaks="0" fitToPage="1"/>
  </sheetPr>
  <dimension ref="A1:F18"/>
  <sheetViews>
    <sheetView showGridLines="0" rightToLeft="1" tabSelected="1" zoomScaleNormal="100" workbookViewId="0"/>
  </sheetViews>
  <sheetFormatPr defaultColWidth="9" defaultRowHeight="21.75" customHeight="1" x14ac:dyDescent="0.2"/>
  <cols>
    <col min="1" max="1" width="2.5" style="16" customWidth="1"/>
    <col min="2" max="2" width="12" style="15" customWidth="1"/>
    <col min="3" max="3" width="20.25" style="15" customWidth="1"/>
    <col min="4" max="4" width="20.375" style="15" customWidth="1"/>
    <col min="5" max="5" width="2.625" style="16" customWidth="1"/>
    <col min="6" max="6" width="39.25" style="6" customWidth="1"/>
    <col min="7" max="16384" width="9" style="6"/>
  </cols>
  <sheetData>
    <row r="1" spans="1:6" ht="41.25" customHeight="1" x14ac:dyDescent="0.35">
      <c r="A1" s="4"/>
      <c r="B1" s="23" t="s">
        <v>0</v>
      </c>
      <c r="C1" s="23"/>
      <c r="D1" s="23"/>
      <c r="E1" s="23"/>
      <c r="F1" s="26" t="s">
        <v>42</v>
      </c>
    </row>
    <row r="2" spans="1:6" ht="41.25" customHeight="1" x14ac:dyDescent="0.2">
      <c r="A2" s="7"/>
      <c r="B2" s="24" t="s">
        <v>1</v>
      </c>
      <c r="C2" s="24"/>
      <c r="D2" s="24"/>
      <c r="E2" s="24"/>
      <c r="F2" s="26"/>
    </row>
    <row r="3" spans="1:6" ht="41.25" customHeight="1" x14ac:dyDescent="0.2">
      <c r="A3" s="8"/>
      <c r="B3" s="22" t="str">
        <f>CONCATENATE("أقل/أكثر: "&amp;TEXT(أقل_أكثر,"ر.س. #,##0.00_-;[أحمر]ر.س. #,##0.00-"))</f>
        <v xml:space="preserve">أقل/أكثر: ر.س.‏ 928.00 </v>
      </c>
      <c r="C3" s="22"/>
      <c r="D3" s="22"/>
      <c r="E3" s="8"/>
      <c r="F3" s="26"/>
    </row>
    <row r="4" spans="1:6" ht="37.5" customHeight="1" x14ac:dyDescent="0.2">
      <c r="A4" s="8"/>
      <c r="B4" s="9"/>
      <c r="C4" s="25" t="s">
        <v>2</v>
      </c>
      <c r="D4" s="25"/>
      <c r="E4" s="10"/>
      <c r="F4" s="26"/>
    </row>
    <row r="5" spans="1:6" ht="27.75" customHeight="1" x14ac:dyDescent="0.2">
      <c r="A5" s="8"/>
      <c r="B5" s="9"/>
      <c r="C5" s="11" t="s">
        <v>3</v>
      </c>
      <c r="D5" s="12" t="s">
        <v>15</v>
      </c>
      <c r="E5" s="8"/>
      <c r="F5" s="26"/>
    </row>
    <row r="6" spans="1:6" ht="21.75" customHeight="1" x14ac:dyDescent="0.2">
      <c r="A6" s="8"/>
      <c r="B6" s="9"/>
      <c r="C6" s="5" t="s">
        <v>4</v>
      </c>
      <c r="D6" s="20">
        <f>SUMIF(تسجيل[الفئة],"=" &amp;الفئات[[#This Row],[الفئة]],تسجيل[المبلغ])</f>
        <v>4500</v>
      </c>
      <c r="E6" s="8"/>
      <c r="F6" s="26"/>
    </row>
    <row r="7" spans="1:6" ht="21.75" customHeight="1" x14ac:dyDescent="0.2">
      <c r="A7" s="8"/>
      <c r="B7" s="9"/>
      <c r="C7" s="5" t="s">
        <v>5</v>
      </c>
      <c r="D7" s="21">
        <f>SUMIF(تسجيل[الفئة],"=" &amp;الفئات[[#This Row],[الفئة]],تسجيل[المبلغ])</f>
        <v>1410</v>
      </c>
      <c r="E7" s="8"/>
      <c r="F7" s="1"/>
    </row>
    <row r="8" spans="1:6" ht="21.75" customHeight="1" x14ac:dyDescent="0.2">
      <c r="A8" s="8"/>
      <c r="B8" s="9"/>
      <c r="C8" s="5" t="s">
        <v>6</v>
      </c>
      <c r="D8" s="21">
        <f>SUMIF(تسجيل[الفئة],"=" &amp;الفئات[[#This Row],[الفئة]],تسجيل[المبلغ])</f>
        <v>73</v>
      </c>
      <c r="E8" s="8"/>
      <c r="F8" s="1"/>
    </row>
    <row r="9" spans="1:6" ht="21.75" customHeight="1" x14ac:dyDescent="0.2">
      <c r="A9" s="8"/>
      <c r="B9" s="9"/>
      <c r="C9" s="5" t="s">
        <v>7</v>
      </c>
      <c r="D9" s="21">
        <f>SUMIF(تسجيل[الفئة],"=" &amp;الفئات[[#This Row],[الفئة]],تسجيل[المبلغ])</f>
        <v>220</v>
      </c>
      <c r="E9" s="8"/>
      <c r="F9" s="13"/>
    </row>
    <row r="10" spans="1:6" ht="21.75" customHeight="1" x14ac:dyDescent="0.2">
      <c r="A10" s="8"/>
      <c r="B10" s="9"/>
      <c r="C10" s="5" t="s">
        <v>8</v>
      </c>
      <c r="D10" s="21">
        <f>SUMIF(تسجيل[الفئة],"=" &amp;الفئات[[#This Row],[الفئة]],تسجيل[المبلغ])</f>
        <v>180</v>
      </c>
      <c r="E10" s="8"/>
      <c r="F10" s="13"/>
    </row>
    <row r="11" spans="1:6" ht="21.75" customHeight="1" x14ac:dyDescent="0.2">
      <c r="A11" s="8"/>
      <c r="B11" s="9"/>
      <c r="C11" s="5" t="s">
        <v>9</v>
      </c>
      <c r="D11" s="21">
        <f>SUMIF(تسجيل[الفئة],"=" &amp;الفئات[[#This Row],[الفئة]],تسجيل[المبلغ])</f>
        <v>104</v>
      </c>
      <c r="E11" s="8"/>
      <c r="F11" s="13"/>
    </row>
    <row r="12" spans="1:6" ht="21.75" customHeight="1" x14ac:dyDescent="0.2">
      <c r="A12" s="8"/>
      <c r="B12" s="9"/>
      <c r="C12" s="5" t="s">
        <v>10</v>
      </c>
      <c r="D12" s="21">
        <f>SUMIF(تسجيل[الفئة],"=" &amp;الفئات[[#This Row],[الفئة]],تسجيل[المبلغ])</f>
        <v>315</v>
      </c>
      <c r="E12" s="8"/>
      <c r="F12" s="13"/>
    </row>
    <row r="13" spans="1:6" ht="21.75" customHeight="1" x14ac:dyDescent="0.2">
      <c r="A13" s="8"/>
      <c r="B13" s="9"/>
      <c r="C13" s="5" t="s">
        <v>11</v>
      </c>
      <c r="D13" s="21">
        <f>SUMIF(تسجيل[الفئة],"=" &amp;الفئات[[#This Row],[الفئة]],تسجيل[المبلغ])</f>
        <v>1063</v>
      </c>
      <c r="E13" s="8"/>
      <c r="F13" s="1"/>
    </row>
    <row r="14" spans="1:6" ht="21.75" customHeight="1" x14ac:dyDescent="0.2">
      <c r="A14" s="8"/>
      <c r="B14" s="9"/>
      <c r="C14" s="5" t="s">
        <v>12</v>
      </c>
      <c r="D14" s="21">
        <f>SUMIF(تسجيل[الفئة],"=" &amp;الفئات[[#This Row],[الفئة]],تسجيل[المبلغ])</f>
        <v>100</v>
      </c>
      <c r="E14" s="8"/>
      <c r="F14" s="1"/>
    </row>
    <row r="15" spans="1:6" ht="21.75" customHeight="1" x14ac:dyDescent="0.2">
      <c r="A15" s="8"/>
      <c r="B15" s="9"/>
      <c r="C15" s="5" t="s">
        <v>13</v>
      </c>
      <c r="D15" s="21">
        <f>SUMIF(تسجيل[الفئة],"=" &amp;الفئات[[#This Row],[الفئة]],تسجيل[المبلغ])</f>
        <v>107</v>
      </c>
      <c r="E15" s="8"/>
      <c r="F15" s="1"/>
    </row>
    <row r="16" spans="1:6" ht="21.75" customHeight="1" x14ac:dyDescent="0.2">
      <c r="A16" s="8"/>
      <c r="B16" s="9"/>
      <c r="C16" s="5" t="s">
        <v>14</v>
      </c>
      <c r="D16" s="21">
        <f>SUMIF(تسجيل[الفئة],"=" &amp;الفئات[[#This Row],[الفئة]],تسجيل[المبلغ])</f>
        <v>0</v>
      </c>
      <c r="E16" s="8"/>
      <c r="F16" s="1"/>
    </row>
    <row r="17" spans="1:6" ht="21.75" customHeight="1" x14ac:dyDescent="0.2">
      <c r="A17" s="14"/>
      <c r="E17" s="14"/>
      <c r="F17" s="2"/>
    </row>
    <row r="18" spans="1:6" ht="21.75" customHeight="1" x14ac:dyDescent="0.2">
      <c r="A18" s="14"/>
      <c r="E18" s="14"/>
      <c r="F18" s="2"/>
    </row>
  </sheetData>
  <mergeCells count="5">
    <mergeCell ref="B3:D3"/>
    <mergeCell ref="B1:E1"/>
    <mergeCell ref="B2:E2"/>
    <mergeCell ref="C4:D4"/>
    <mergeCell ref="F1:F6"/>
  </mergeCells>
  <conditionalFormatting sqref="B3">
    <cfRule type="expression" dxfId="4" priority="4">
      <formula>أقل_أكثر&lt;0</formula>
    </cfRule>
  </conditionalFormatting>
  <conditionalFormatting sqref="D6:D16">
    <cfRule type="expression" dxfId="3" priority="1" stopIfTrue="1">
      <formula>ROW()-ROW(SummaryHeaderRow)=1</formula>
    </cfRule>
  </conditionalFormatting>
  <conditionalFormatting sqref="D7:D16">
    <cfRule type="dataBar" priority="6">
      <dataBar>
        <cfvo type="min"/>
        <cfvo type="max"/>
        <color theme="2" tint="-9.9978637043366805E-2"/>
      </dataBar>
      <extLst>
        <ext xmlns:x14="http://schemas.microsoft.com/office/spreadsheetml/2009/9/main" uri="{B025F937-C7B1-47D3-B67F-A62EFF666E3E}">
          <x14:id>{C2E150CD-5523-4D4D-9229-2CD9F77059B4}</x14:id>
        </ext>
      </extLst>
    </cfRule>
  </conditionalFormatting>
  <dataValidations xWindow="307" yWindow="329" count="7">
    <dataValidation allowBlank="1" showInputMessage="1" showErrorMessage="1" prompt="يوجد عنوان ورقة العمل هذه في هذه الخلية. ملخص الميزانية في جدول الفئات يبدأ في الخلية C4. أدخل الشهر في الخلية أدناه" sqref="B1:E1" xr:uid="{00000000-0002-0000-0000-000001000000}"/>
    <dataValidation allowBlank="1" showInputMessage="1" showErrorMessage="1" prompt="يوجد ملخص الميزانية في الجدول أدناه. أدخل الفئات أو عدّلها في هذا الجدول لتحديث الفئات في جدول التسجيل على اليسار" sqref="C4:D4" xr:uid="{00000000-0002-0000-0000-000002000000}"/>
    <dataValidation allowBlank="1" showInputMessage="1" showErrorMessage="1" prompt="أدخل الفئة أو عدلها في هذا العمود ضمن هذا العنوان. احتفظ بفئة الدخل في الصف الأول لإجراء عمليات حسابية دقيقة" sqref="C5" xr:uid="{00000000-0002-0000-0000-000003000000}"/>
    <dataValidation allowBlank="1" showInputMessage="1" showErrorMessage="1" prompt="يتم حساب الإجمالي تلقائياً في هذا العمود أسفل هذا العنوان" sqref="D5" xr:uid="{00000000-0002-0000-0000-000004000000}"/>
    <dataValidation allowBlank="1" showInputMessage="1" showErrorMessage="1" prompt="يتم حساب &quot;المبلغ الزائد/في حدود الموازنة&quot; في هذه الخلية. أدخل الدخل الشهري والمصاريف في ورقة عمل الدخل والمصاريف. يوجد التلميح في الخلية F1" sqref="B3:D3" xr:uid="{00000000-0002-0000-0000-000005000000}"/>
    <dataValidation allowBlank="1" showInputMessage="1" showErrorMessage="1" prompt="أدخل الشهر في هذه الخلية. يتم حساب &quot;المبلغ الزائد/في حدود الموازنة&quot; في الخلية أدناه" sqref="B2:E2" xr:uid="{00000000-0002-0000-0000-000006000000}"/>
    <dataValidation allowBlank="1" showInputMessage="1" showErrorMessage="1" prompt="يتم حساب الموازنة في ورقة العمل هذه. أدخل الدخل الشهري والمصاريف في جدول التسجيل في علامة التبويب الدخل والمصاريف. يتم حساب &quot;المبلغ الزائد/في حدود الموازنة&quot; تلقائياً في الخلية B3. يمكن إضافة الفئات تحت ملخص الموازنة في هذه الورقة._x000a__x000a_" sqref="A1" xr:uid="{00000000-0002-0000-0000-000007000000}"/>
  </dataValidations>
  <printOptions horizontalCentered="1"/>
  <pageMargins left="0.7" right="0.7" top="0.75" bottom="0.75" header="0.3" footer="0.3"/>
  <pageSetup paperSize="9" fitToHeight="0" orientation="portrait" r:id="rId1"/>
  <headerFooter differentFirst="1">
    <oddFooter>Page &amp;P of &amp;N</oddFooter>
  </headerFooter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C2E150CD-5523-4D4D-9229-2CD9F77059B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D7:D16</xm:sqref>
        </x14:conditionalFormatting>
      </x14:conditionalFormattings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/>
    <pageSetUpPr autoPageBreaks="0" fitToPage="1"/>
  </sheetPr>
  <dimension ref="A1:F23"/>
  <sheetViews>
    <sheetView showGridLines="0" rightToLeft="1" zoomScaleNormal="100" workbookViewId="0"/>
  </sheetViews>
  <sheetFormatPr defaultColWidth="9" defaultRowHeight="21.75" customHeight="1" x14ac:dyDescent="0.2"/>
  <cols>
    <col min="1" max="1" width="2.5" style="16" customWidth="1"/>
    <col min="2" max="2" width="18.75" style="19" customWidth="1"/>
    <col min="3" max="3" width="24" style="19" customWidth="1"/>
    <col min="4" max="4" width="18.625" style="19" customWidth="1"/>
    <col min="5" max="5" width="26.25" style="19" customWidth="1"/>
    <col min="6" max="6" width="2.5" style="19" customWidth="1"/>
    <col min="7" max="16384" width="9" style="6"/>
  </cols>
  <sheetData>
    <row r="1" spans="1:6" ht="41.25" customHeight="1" x14ac:dyDescent="0.35">
      <c r="A1" s="4"/>
      <c r="B1" s="27" t="str">
        <f>BUDGET_Title</f>
        <v>ملخص الموازنة الشهرية</v>
      </c>
      <c r="C1" s="27"/>
      <c r="D1" s="27"/>
      <c r="E1" s="27"/>
      <c r="F1" s="27"/>
    </row>
    <row r="2" spans="1:6" ht="37.5" customHeight="1" x14ac:dyDescent="0.2">
      <c r="A2" s="8"/>
      <c r="B2" s="28" t="s">
        <v>16</v>
      </c>
      <c r="C2" s="28"/>
      <c r="D2" s="28"/>
      <c r="E2" s="28"/>
      <c r="F2" s="28"/>
    </row>
    <row r="3" spans="1:6" ht="27.75" customHeight="1" x14ac:dyDescent="0.2">
      <c r="A3" s="8"/>
      <c r="B3" s="17" t="s">
        <v>3</v>
      </c>
      <c r="C3" s="17" t="s">
        <v>17</v>
      </c>
      <c r="D3" s="17" t="s">
        <v>33</v>
      </c>
      <c r="E3" s="17" t="s">
        <v>34</v>
      </c>
      <c r="F3" s="3"/>
    </row>
    <row r="4" spans="1:6" ht="21.75" customHeight="1" x14ac:dyDescent="0.2">
      <c r="A4" s="8"/>
      <c r="B4" s="5" t="s">
        <v>4</v>
      </c>
      <c r="C4" s="5" t="s">
        <v>18</v>
      </c>
      <c r="D4" s="18">
        <v>1250</v>
      </c>
      <c r="E4" s="5"/>
      <c r="F4" s="3"/>
    </row>
    <row r="5" spans="1:6" ht="21.75" customHeight="1" x14ac:dyDescent="0.2">
      <c r="A5" s="8"/>
      <c r="B5" s="5" t="s">
        <v>11</v>
      </c>
      <c r="C5" s="5" t="s">
        <v>19</v>
      </c>
      <c r="D5" s="18">
        <v>225</v>
      </c>
      <c r="E5" s="5"/>
      <c r="F5" s="3"/>
    </row>
    <row r="6" spans="1:6" ht="21.75" customHeight="1" x14ac:dyDescent="0.2">
      <c r="A6" s="8"/>
      <c r="B6" s="5" t="s">
        <v>6</v>
      </c>
      <c r="C6" s="5" t="s">
        <v>20</v>
      </c>
      <c r="D6" s="18">
        <v>73</v>
      </c>
      <c r="E6" s="5"/>
      <c r="F6" s="3"/>
    </row>
    <row r="7" spans="1:6" ht="21.75" customHeight="1" x14ac:dyDescent="0.2">
      <c r="A7" s="8"/>
      <c r="B7" s="5" t="s">
        <v>11</v>
      </c>
      <c r="C7" s="5" t="s">
        <v>21</v>
      </c>
      <c r="D7" s="18">
        <v>38</v>
      </c>
      <c r="E7" s="5"/>
      <c r="F7" s="3"/>
    </row>
    <row r="8" spans="1:6" ht="21.75" customHeight="1" x14ac:dyDescent="0.2">
      <c r="A8" s="8"/>
      <c r="B8" s="5" t="s">
        <v>7</v>
      </c>
      <c r="C8" s="5" t="s">
        <v>22</v>
      </c>
      <c r="D8" s="18">
        <v>40</v>
      </c>
      <c r="E8" s="5"/>
      <c r="F8" s="3"/>
    </row>
    <row r="9" spans="1:6" ht="21.75" customHeight="1" x14ac:dyDescent="0.2">
      <c r="A9" s="8"/>
      <c r="B9" s="5" t="s">
        <v>13</v>
      </c>
      <c r="C9" s="5" t="s">
        <v>23</v>
      </c>
      <c r="D9" s="18">
        <v>7</v>
      </c>
      <c r="E9" s="5"/>
      <c r="F9" s="3"/>
    </row>
    <row r="10" spans="1:6" ht="21.75" customHeight="1" x14ac:dyDescent="0.2">
      <c r="A10" s="8"/>
      <c r="B10" s="5" t="s">
        <v>9</v>
      </c>
      <c r="C10" s="5" t="s">
        <v>24</v>
      </c>
      <c r="D10" s="18">
        <v>24</v>
      </c>
      <c r="E10" s="5" t="s">
        <v>35</v>
      </c>
    </row>
    <row r="11" spans="1:6" ht="21.75" customHeight="1" x14ac:dyDescent="0.2">
      <c r="A11" s="8"/>
      <c r="B11" s="5" t="s">
        <v>4</v>
      </c>
      <c r="C11" s="5" t="s">
        <v>25</v>
      </c>
      <c r="D11" s="18">
        <v>2000</v>
      </c>
      <c r="E11" s="5"/>
    </row>
    <row r="12" spans="1:6" ht="21.75" customHeight="1" x14ac:dyDescent="0.2">
      <c r="A12" s="8"/>
      <c r="B12" s="5" t="s">
        <v>5</v>
      </c>
      <c r="C12" s="5" t="s">
        <v>26</v>
      </c>
      <c r="D12" s="18">
        <v>1000</v>
      </c>
      <c r="E12" s="5" t="s">
        <v>36</v>
      </c>
    </row>
    <row r="13" spans="1:6" ht="21.75" customHeight="1" x14ac:dyDescent="0.2">
      <c r="A13" s="8"/>
      <c r="B13" s="5" t="s">
        <v>5</v>
      </c>
      <c r="C13" s="5" t="s">
        <v>27</v>
      </c>
      <c r="D13" s="18">
        <v>210</v>
      </c>
      <c r="E13" s="5" t="s">
        <v>27</v>
      </c>
    </row>
    <row r="14" spans="1:6" ht="21.75" customHeight="1" x14ac:dyDescent="0.2">
      <c r="A14" s="8"/>
      <c r="B14" s="5" t="s">
        <v>11</v>
      </c>
      <c r="C14" s="5" t="s">
        <v>28</v>
      </c>
      <c r="D14" s="18">
        <v>800</v>
      </c>
      <c r="E14" s="5" t="s">
        <v>37</v>
      </c>
    </row>
    <row r="15" spans="1:6" ht="21.75" customHeight="1" x14ac:dyDescent="0.2">
      <c r="A15" s="8"/>
      <c r="B15" s="5" t="s">
        <v>10</v>
      </c>
      <c r="C15" s="5" t="s">
        <v>29</v>
      </c>
      <c r="D15" s="18">
        <v>75</v>
      </c>
      <c r="E15" s="5" t="s">
        <v>38</v>
      </c>
    </row>
    <row r="16" spans="1:6" ht="21.75" customHeight="1" x14ac:dyDescent="0.2">
      <c r="A16" s="8"/>
      <c r="B16" s="5" t="s">
        <v>12</v>
      </c>
      <c r="C16" s="5" t="s">
        <v>26</v>
      </c>
      <c r="D16" s="18">
        <v>100</v>
      </c>
      <c r="E16" s="5"/>
    </row>
    <row r="17" spans="1:5" ht="21.75" customHeight="1" x14ac:dyDescent="0.2">
      <c r="A17" s="8"/>
      <c r="B17" s="5" t="s">
        <v>9</v>
      </c>
      <c r="C17" s="5" t="s">
        <v>30</v>
      </c>
      <c r="D17" s="18">
        <v>80</v>
      </c>
      <c r="E17" s="5" t="s">
        <v>39</v>
      </c>
    </row>
    <row r="18" spans="1:5" ht="21.75" customHeight="1" x14ac:dyDescent="0.2">
      <c r="A18" s="8"/>
      <c r="B18" s="5" t="s">
        <v>4</v>
      </c>
      <c r="C18" s="5" t="s">
        <v>18</v>
      </c>
      <c r="D18" s="18">
        <v>1250</v>
      </c>
      <c r="E18" s="5"/>
    </row>
    <row r="19" spans="1:5" ht="21.75" customHeight="1" x14ac:dyDescent="0.2">
      <c r="A19" s="8"/>
      <c r="B19" s="5" t="s">
        <v>5</v>
      </c>
      <c r="C19" s="5" t="s">
        <v>26</v>
      </c>
      <c r="D19" s="18">
        <v>200</v>
      </c>
      <c r="E19" s="5" t="s">
        <v>40</v>
      </c>
    </row>
    <row r="20" spans="1:5" ht="21.75" customHeight="1" x14ac:dyDescent="0.2">
      <c r="A20" s="8"/>
      <c r="B20" s="5" t="s">
        <v>8</v>
      </c>
      <c r="C20" s="5" t="s">
        <v>31</v>
      </c>
      <c r="D20" s="18">
        <v>180</v>
      </c>
      <c r="E20" s="5" t="s">
        <v>31</v>
      </c>
    </row>
    <row r="21" spans="1:5" ht="21.75" customHeight="1" x14ac:dyDescent="0.2">
      <c r="A21" s="8"/>
      <c r="B21" s="5" t="s">
        <v>7</v>
      </c>
      <c r="C21" s="5" t="s">
        <v>22</v>
      </c>
      <c r="D21" s="18">
        <v>180</v>
      </c>
      <c r="E21" s="5"/>
    </row>
    <row r="22" spans="1:5" ht="21.75" customHeight="1" x14ac:dyDescent="0.2">
      <c r="A22" s="8"/>
      <c r="B22" s="5" t="s">
        <v>10</v>
      </c>
      <c r="C22" s="5" t="s">
        <v>26</v>
      </c>
      <c r="D22" s="18">
        <v>240</v>
      </c>
      <c r="E22" s="5" t="s">
        <v>41</v>
      </c>
    </row>
    <row r="23" spans="1:5" ht="21.75" customHeight="1" x14ac:dyDescent="0.2">
      <c r="A23" s="8"/>
      <c r="B23" s="5" t="s">
        <v>13</v>
      </c>
      <c r="C23" s="5" t="s">
        <v>32</v>
      </c>
      <c r="D23" s="18">
        <v>100</v>
      </c>
      <c r="E23" s="5"/>
    </row>
  </sheetData>
  <mergeCells count="2">
    <mergeCell ref="B1:F1"/>
    <mergeCell ref="B2:F2"/>
  </mergeCells>
  <dataValidations count="9">
    <dataValidation allowBlank="1" showInputMessage="1" showErrorMessage="1" prompt="أدخل &quot;الملاحظات&quot; في هذا العمود أسفل هذا العنوان" sqref="E3" xr:uid="{00000000-0002-0000-0100-000000000000}"/>
    <dataValidation allowBlank="1" showInputMessage="1" showErrorMessage="1" prompt="أدخل &quot;المبلغ&quot; في هذا العمود ضمن هذا العنوان" sqref="D3" xr:uid="{00000000-0002-0000-0100-000001000000}"/>
    <dataValidation allowBlank="1" showInputMessage="1" showErrorMessage="1" prompt="أدخل &quot;الوصف&quot; في هذا العمود أسفل هذا العنوان" sqref="C3" xr:uid="{00000000-0002-0000-0100-000002000000}"/>
    <dataValidation type="list" errorStyle="warning" allowBlank="1" showInputMessage="1" showErrorMessage="1" error="حدد &quot;الفئة&quot; من القائمة. حدد &quot;إلغاء الأمر&quot;، واضغط على مفتاحي ALT+سهم لأسفل لإظهار الخيارات، ثم اضغط على مفتاح السهم لأسفل ومفتاح الإدخال ENTER لإجراء تحديد" sqref="B4:B23" xr:uid="{00000000-0002-0000-0100-000003000000}">
      <formula1>CategoryLookup</formula1>
    </dataValidation>
    <dataValidation allowBlank="1" showInputMessage="1" showErrorMessage="1" prompt="يحتوي كل صف في هذا العمود على قائمة بالفئات للاختيار من بينها. استخدم الماوس لتحديد خيار من القائمة لتصنيف الدخل والمصاريف._x000a__x000a_لتعديل قائمة الفئات، حدّث الجدول في علامة التبويب &quot;الملخص&quot;." sqref="B3" xr:uid="{00000000-0002-0000-0100-000004000000}"/>
    <dataValidation allowBlank="1" showInputMessage="1" showErrorMessage="1" prompt="أدخل الدخل والمصاريف الشهرية في الجدول أدناه" sqref="B2:F2" xr:uid="{00000000-0002-0000-0100-000005000000}"/>
    <dataValidation allowBlank="1" showInputMessage="1" showErrorMessage="1" prompt="أضف دخلك ومصاريفك إلى هذه الورقة. سيتم حساب الإجماليات تلقائياً في علامة التبويب الملخص. سيتم أيضاً تحديث المبلغ الزائد/الناقص تلقائياً في علامة التبويب &quot;الملخص&quot;." sqref="A1" xr:uid="{00000000-0002-0000-0100-000006000000}"/>
    <dataValidation type="list" allowBlank="1" sqref="B24:B1048576" xr:uid="{00000000-0002-0000-0100-000007000000}">
      <formula1>CategoryLookup</formula1>
    </dataValidation>
    <dataValidation allowBlank="1" showInputMessage="1" showErrorMessage="1" prompt="يوجد عنوان هذا المصنف في هذه الخلية. لتعديل العنوان، قم بتحرير العنوان في ورقة العمل &quot;الملخص&quot;" sqref="B1:F1" xr:uid="{00000000-0002-0000-0100-000008000000}"/>
  </dataValidations>
  <printOptions horizontalCentered="1"/>
  <pageMargins left="0.7" right="0.7" top="0.75" bottom="0.75" header="0.3" footer="0.3"/>
  <pageSetup paperSize="9" fitToHeight="0" orientation="portrait" r:id="rId1"/>
  <headerFooter differentFirst="1">
    <oddFooter>Page &amp;P of &amp;N</oddFooter>
  </headerFooter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7" id="{10D819C8-555D-4D58-AAF7-67868C062AAE}">
            <xm:f>$B4=ملخص!$C$6</xm:f>
            <x14:dxf>
              <font>
                <b val="0"/>
                <i val="0"/>
                <color theme="7" tint="-0.24994659260841701"/>
              </font>
            </x14:dxf>
          </x14:cfRule>
          <xm:sqref>B4:E23</xm:sqref>
        </x14:conditionalFormatting>
      </x14:conditionalFormattings>
    </ext>
  </extLst>
</worksheet>
</file>

<file path=customXml/_rels/item12.xml.rels>&#65279;<?xml version="1.0" encoding="utf-8"?><Relationships xmlns="http://schemas.openxmlformats.org/package/2006/relationships"><Relationship Type="http://schemas.openxmlformats.org/officeDocument/2006/relationships/customXmlProps" Target="/customXml/itemProps12.xml" Id="rId1" /></Relationships>
</file>

<file path=customXml/_rels/item2.xml.rels>&#65279;<?xml version="1.0" encoding="utf-8"?><Relationships xmlns="http://schemas.openxmlformats.org/package/2006/relationships"><Relationship Type="http://schemas.openxmlformats.org/officeDocument/2006/relationships/customXmlProps" Target="/customXml/itemProps21.xml" Id="rId1" /></Relationships>
</file>

<file path=customXml/_rels/item33.xml.rels>&#65279;<?xml version="1.0" encoding="utf-8"?><Relationships xmlns="http://schemas.openxmlformats.org/package/2006/relationships"><Relationship Type="http://schemas.openxmlformats.org/officeDocument/2006/relationships/customXmlProps" Target="/customXml/itemProps33.xml" Id="rId1" /></Relationships>
</file>

<file path=customXml/item1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Image xmlns="71af3243-3dd4-4a8d-8c0d-dd76da1f02a5">
      <Url xsi:nil="true"/>
      <Description xsi:nil="true"/>
    </Image>
    <Status xmlns="71af3243-3dd4-4a8d-8c0d-dd76da1f02a5">Not started</Status>
    <Background xmlns="71af3243-3dd4-4a8d-8c0d-dd76da1f02a5">false</Background>
    <_ip_UnifiedCompliancePolicyProperties xmlns="http://schemas.microsoft.com/sharepoint/v3" xsi:nil="true"/>
    <ImageTagsTaxHTField xmlns="71af3243-3dd4-4a8d-8c0d-dd76da1f02a5">
      <Terms xmlns="http://schemas.microsoft.com/office/infopath/2007/PartnerControls"/>
    </ImageTagsTaxHTField>
    <TaxCatchAll xmlns="230e9df3-be65-4c73-a93b-d1236ebd677e" xsi:nil="true"/>
    <MediaServiceKeyPoints xmlns="71af3243-3dd4-4a8d-8c0d-dd76da1f02a5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26" ma:contentTypeDescription="Create a new document." ma:contentTypeScope="" ma:versionID="ac37c1753acd5e330d2062ccec26ea66">
  <xsd:schema xmlns:xsd="http://www.w3.org/2001/XMLSchema" xmlns:xs="http://www.w3.org/2001/XMLSchema" xmlns:p="http://schemas.microsoft.com/office/2006/metadata/properties" xmlns:ns1="http://schemas.microsoft.com/sharepoint/v3" xmlns:ns2="71af3243-3dd4-4a8d-8c0d-dd76da1f02a5" xmlns:ns3="16c05727-aa75-4e4a-9b5f-8a80a1165891" xmlns:ns4="230e9df3-be65-4c73-a93b-d1236ebd677e" targetNamespace="http://schemas.microsoft.com/office/2006/metadata/properties" ma:root="true" ma:fieldsID="3b340c7101c92c5120abd06486f94548" ns1:_="" ns2:_="" ns3:_="" ns4:_="">
    <xsd:import namespace="http://schemas.microsoft.com/sharepoint/v3"/>
    <xsd:import namespace="71af3243-3dd4-4a8d-8c0d-dd76da1f02a5"/>
    <xsd:import namespace="16c05727-aa75-4e4a-9b5f-8a80a1165891"/>
    <xsd:import namespace="230e9df3-be65-4c73-a93b-d1236ebd677e"/>
    <xsd:element name="properties">
      <xsd:complexType>
        <xsd:sequence>
          <xsd:element name="documentManagement">
            <xsd:complexType>
              <xsd:all>
                <xsd:element ref="ns2:Status" minOccurs="0"/>
                <xsd:element ref="ns2:Image" minOccurs="0"/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4:TaxCatchAll" minOccurs="0"/>
                <xsd:element ref="ns2:ImageTagsTaxHTField" minOccurs="0"/>
                <xsd:element ref="ns2:MediaServiceLocation" minOccurs="0"/>
                <xsd:element ref="ns2:MediaLengthInSeconds" minOccurs="0"/>
                <xsd:element ref="ns2:Background" minOccurs="0"/>
                <xsd:element ref="ns2:MediaServiceSearchProperties" minOccurs="0"/>
                <xsd:element ref="ns2:MediaServiceDoc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Status" ma:index="2" nillable="true" ma:displayName="Status" ma:default="Not started" ma:format="Dropdown" ma:internalName="Status" ma:readOnly="false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  <xsd:element name="Image" ma:index="3" nillable="true" ma:displayName="Image" ma:format="Image" ma:internalName="Image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hidden="true" ma:internalName="MediaServiceOCR" ma:readOnly="true">
      <xsd:simpleType>
        <xsd:restriction base="dms:Note"/>
      </xsd:simpleType>
    </xsd:element>
    <xsd:element name="MediaServiceAutoTags" ma:index="11" nillable="true" ma:displayName="MediaServiceAutoTags" ma:hidden="true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hidden="true" ma:internalName="MediaServiceKeyPoints" ma:readOnly="false">
      <xsd:simpleType>
        <xsd:restriction base="dms:Note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ImageTagsTaxHTField" ma:index="25" nillable="true" ma:taxonomy="true" ma:internalName="ImageTagsTaxHTField" ma:taxonomyFieldName="MediaServiceImageTags" ma:displayName="Image Tags" ma:readOnly="false" ma:fieldId="{5cf76f15-5ced-4ddc-b409-7134ff3c332f}" ma:taxonomyMulti="true" ma:sspId="e385fb40-52d4-4fae-9c5b-3e8ff8a587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hidden="true" ma:internalName="MediaServiceLocation" ma:readOnly="true">
      <xsd:simpleType>
        <xsd:restriction base="dms:Text"/>
      </xsd:simpleType>
    </xsd:element>
    <xsd:element name="MediaLengthInSeconds" ma:index="27" nillable="true" ma:displayName="MediaLengthInSeconds" ma:hidden="true" ma:internalName="MediaLengthInSeconds" ma:readOnly="true">
      <xsd:simpleType>
        <xsd:restriction base="dms:Unknown"/>
      </xsd:simpleType>
    </xsd:element>
    <xsd:element name="Background" ma:index="28" nillable="true" ma:displayName="Background" ma:default="0" ma:format="Dropdown" ma:internalName="Background">
      <xsd:simpleType>
        <xsd:restriction base="dms:Boolean"/>
      </xsd:simpleType>
    </xsd:element>
    <xsd:element name="MediaServiceSearchProperties" ma:index="29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ocTags" ma:index="30" nillable="true" ma:displayName="MediaServiceDocTags" ma:hidden="true" ma:internalName="MediaServiceDocTag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0e9df3-be65-4c73-a93b-d1236ebd677e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f6bfcbc-3db3-4ae6-bd76-326f0798ad28}" ma:internalName="TaxCatchAll" ma:readOnly="false" ma:showField="CatchAllData" ma:web="16c05727-aa75-4e4a-9b5f-8a80a11658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2.xml><?xml version="1.0" encoding="utf-8"?>
<ds:datastoreItem xmlns:ds="http://schemas.openxmlformats.org/officeDocument/2006/customXml" ds:itemID="{D19C0637-E03A-451F-81CE-157B45FE8399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71af3243-3dd4-4a8d-8c0d-dd76da1f02a5"/>
    <ds:schemaRef ds:uri="230e9df3-be65-4c73-a93b-d1236ebd677e"/>
  </ds:schemaRefs>
</ds:datastoreItem>
</file>

<file path=customXml/itemProps21.xml><?xml version="1.0" encoding="utf-8"?>
<ds:datastoreItem xmlns:ds="http://schemas.openxmlformats.org/officeDocument/2006/customXml" ds:itemID="{F7203C78-922C-4BEC-8762-7C2052D570A6}">
  <ds:schemaRefs>
    <ds:schemaRef ds:uri="http://schemas.microsoft.com/sharepoint/v3/contenttype/forms"/>
  </ds:schemaRefs>
</ds:datastoreItem>
</file>

<file path=customXml/itemProps33.xml><?xml version="1.0" encoding="utf-8"?>
<ds:datastoreItem xmlns:ds="http://schemas.openxmlformats.org/officeDocument/2006/customXml" ds:itemID="{A78A57CB-9654-4178-A9EE-380E7E028A5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1af3243-3dd4-4a8d-8c0d-dd76da1f02a5"/>
    <ds:schemaRef ds:uri="16c05727-aa75-4e4a-9b5f-8a80a1165891"/>
    <ds:schemaRef ds:uri="230e9df3-be65-4c73-a93b-d1236ebd67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ap:Properties xmlns:vt="http://schemas.openxmlformats.org/officeDocument/2006/docPropsVTypes" xmlns:ap="http://schemas.openxmlformats.org/officeDocument/2006/extended-properties">
  <ap:DocSecurity>0</ap:DocSecurity>
  <ap:Template>TM00000050</ap:Template>
  <ap:ScaleCrop>false</ap:ScaleCrop>
  <ap:HeadingPairs>
    <vt:vector baseType="variant" size="4">
      <vt:variant>
        <vt:lpstr>أوراق العمل</vt:lpstr>
      </vt:variant>
      <vt:variant>
        <vt:i4>2</vt:i4>
      </vt:variant>
      <vt:variant>
        <vt:lpstr>النطاقات المسماة</vt:lpstr>
      </vt:variant>
      <vt:variant>
        <vt:i4>7</vt:i4>
      </vt:variant>
    </vt:vector>
  </ap:HeadingPairs>
  <ap:TitlesOfParts>
    <vt:vector baseType="lpstr" size="9">
      <vt:lpstr>ملخص</vt:lpstr>
      <vt:lpstr>الدخل والمصاريف</vt:lpstr>
      <vt:lpstr>BUDGET_Title</vt:lpstr>
      <vt:lpstr>CategoryLookup</vt:lpstr>
      <vt:lpstr>IncomeTotal</vt:lpstr>
      <vt:lpstr>'الدخل والمصاريف'!Print_Titles</vt:lpstr>
      <vt:lpstr>ملخص!Print_Titles</vt:lpstr>
      <vt:lpstr>SummaryHeaderRow</vt:lpstr>
      <vt:lpstr>المعاملة</vt:lpstr>
    </vt:vector>
  </ap:TitlesOfParts>
  <ap:Manager/>
  <ap:Company/>
  <ap:LinksUpToDate>false</ap:LinksUpToDate>
  <ap:SharedDoc>false</ap:SharedDoc>
  <ap:HyperlinkBase/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2022-11-06T05:55:04Z</dcterms:created>
  <dcterms:modified xsi:type="dcterms:W3CDTF">2022-12-13T08:19:18Z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